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60" windowWidth="15600" windowHeight="8685"/>
  </bookViews>
  <sheets>
    <sheet name="chính thức" sheetId="2" r:id="rId1"/>
    <sheet name="dự khuyết" sheetId="4" r:id="rId2"/>
    <sheet name="Sheet1" sheetId="3" r:id="rId3"/>
  </sheets>
  <definedNames>
    <definedName name="_xlnm._FilterDatabase" localSheetId="0" hidden="1">'chính thức'!$A$4:$Z$105</definedName>
    <definedName name="_xlnm.Criteria" localSheetId="0">'chính thức'!$L$3:$L$104</definedName>
    <definedName name="_xlnm.Print_Titles" localSheetId="0">'chính thức'!$3:$4</definedName>
  </definedNames>
  <calcPr calcId="144525"/>
</workbook>
</file>

<file path=xl/calcChain.xml><?xml version="1.0" encoding="utf-8"?>
<calcChain xmlns="http://schemas.openxmlformats.org/spreadsheetml/2006/main">
  <c r="G16" i="3" l="1"/>
  <c r="G15" i="3"/>
  <c r="F17" i="3"/>
  <c r="E17" i="3"/>
  <c r="D17" i="3"/>
  <c r="G8" i="3"/>
  <c r="G9" i="3"/>
  <c r="G10" i="3"/>
  <c r="G11" i="3"/>
  <c r="G12" i="3"/>
  <c r="G13" i="3"/>
  <c r="G14" i="3"/>
  <c r="G7" i="3"/>
  <c r="G17" i="3" l="1"/>
</calcChain>
</file>

<file path=xl/sharedStrings.xml><?xml version="1.0" encoding="utf-8"?>
<sst xmlns="http://schemas.openxmlformats.org/spreadsheetml/2006/main" count="1373" uniqueCount="384">
  <si>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</si>
  <si>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</si>
  <si>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</si>
  <si>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</si>
  <si>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</si>
  <si>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</si>
  <si>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</si>
  <si>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</si>
  <si>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</si>
  <si>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</si>
  <si>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 xml:space="preserve">Chi Đoàn </t>
  </si>
  <si>
    <t>Nữ</t>
  </si>
  <si>
    <t>Kinh</t>
  </si>
  <si>
    <t>Không</t>
  </si>
  <si>
    <t>12/12</t>
  </si>
  <si>
    <t>Ngày, tháng, năm sinh</t>
  </si>
  <si>
    <t>Trình độ</t>
  </si>
  <si>
    <t>MSSV</t>
  </si>
  <si>
    <t>DANH SÁCH ĐẠI BIỂU DỰ ĐẠI HỘI ĐOÀN TRƯỜNG CĐ KỸ THUẬT LÝ TỰ TRỌNG TP.HCM NHIỆM KỲ 2017 - 2019</t>
  </si>
  <si>
    <t>15CĐ-MTT3</t>
  </si>
  <si>
    <t>Bí Thư chi đoàn lớp</t>
  </si>
  <si>
    <t>Thiên Chúa</t>
  </si>
  <si>
    <t>Phó bí thư  chi đoàn lớp</t>
  </si>
  <si>
    <t>15CĐ-MTT2</t>
  </si>
  <si>
    <t>14CĐ -M</t>
  </si>
  <si>
    <t>16CĐ-MTT2</t>
  </si>
  <si>
    <t>16CĐ-MTT1</t>
  </si>
  <si>
    <t>15CĐ-MTT1</t>
  </si>
  <si>
    <t>Ghi chú</t>
  </si>
  <si>
    <t>UV BCH Liên chi Đoàn khoa</t>
  </si>
  <si>
    <t>15CĐ-TP1</t>
  </si>
  <si>
    <t>Nam</t>
  </si>
  <si>
    <t>16CĐ-CNTT5</t>
  </si>
  <si>
    <t>Bí thư</t>
  </si>
  <si>
    <t>15TCN-QTM1</t>
  </si>
  <si>
    <t>Lớp trưởng</t>
  </si>
  <si>
    <t>Nộp</t>
  </si>
  <si>
    <t>14CĐ-TM1</t>
  </si>
  <si>
    <t>Phật</t>
  </si>
  <si>
    <t>Chi Hội trưởng</t>
  </si>
  <si>
    <t>15CĐ-TM1</t>
  </si>
  <si>
    <t>Lớp Trưởng</t>
  </si>
  <si>
    <t>15CĐ-TP2</t>
  </si>
  <si>
    <t>15CĐ-TP3</t>
  </si>
  <si>
    <t>16CĐ-CNTT4</t>
  </si>
  <si>
    <t>15001788</t>
  </si>
  <si>
    <t>16002082</t>
  </si>
  <si>
    <t>15CĐ-CTM3</t>
  </si>
  <si>
    <t>Lớp Phó</t>
  </si>
  <si>
    <t>Đỗ Thành Đạt</t>
  </si>
  <si>
    <t>1997</t>
  </si>
  <si>
    <t>02/03/2014</t>
  </si>
  <si>
    <t>Bí Thư</t>
  </si>
  <si>
    <t>Phó Bí Thư</t>
  </si>
  <si>
    <t>Phạm Ngọc Châu</t>
  </si>
  <si>
    <t>26/03/2014</t>
  </si>
  <si>
    <t>15CĐ-CĐT1</t>
  </si>
  <si>
    <t>Trần Quốc Thịnh</t>
  </si>
  <si>
    <t>15/03/2013</t>
  </si>
  <si>
    <t>15CĐ-CĐT2</t>
  </si>
  <si>
    <t>Đặng Hữu Cảnh</t>
  </si>
  <si>
    <t>1996</t>
  </si>
  <si>
    <t>20/11/2011</t>
  </si>
  <si>
    <t>14CĐ-CK1</t>
  </si>
  <si>
    <t>Nguyễn Phước Lộc</t>
  </si>
  <si>
    <t>19/05/2013</t>
  </si>
  <si>
    <t>15CĐ-CTM1</t>
  </si>
  <si>
    <t>Phan Minh Tú</t>
  </si>
  <si>
    <t>1995</t>
  </si>
  <si>
    <t>kinh</t>
  </si>
  <si>
    <t xml:space="preserve">Lớp trưởng </t>
  </si>
  <si>
    <t>Phạm Lê Khiết</t>
  </si>
  <si>
    <t>15CĐ-CMT4</t>
  </si>
  <si>
    <t>Nguyễn Hữu Vinh</t>
  </si>
  <si>
    <t>15CĐ-CTM4</t>
  </si>
  <si>
    <t>Huỳnh Thanh Cường</t>
  </si>
  <si>
    <t>Ngô Công Vũ</t>
  </si>
  <si>
    <t>Trần Quốc Nguyên</t>
  </si>
  <si>
    <t>16CĐ-CK8</t>
  </si>
  <si>
    <t>15CĐ-CTM5</t>
  </si>
  <si>
    <t>Huỳnh Hoài Nam</t>
  </si>
  <si>
    <t>Phó Bí Thư LCĐ khoa</t>
  </si>
  <si>
    <t>Đặng Văn Tiến</t>
  </si>
  <si>
    <t>Phan Thanh Tùng</t>
  </si>
  <si>
    <t>1998</t>
  </si>
  <si>
    <t>16CĐ-CK4</t>
  </si>
  <si>
    <t>Trần Ngọc Hiền</t>
  </si>
  <si>
    <t>lớp trưởng</t>
  </si>
  <si>
    <t>Trương Thành Đạt</t>
  </si>
  <si>
    <t>Nguyễn Ngọc Thi</t>
  </si>
  <si>
    <t>16CĐ-CK7</t>
  </si>
  <si>
    <t>Nguyễn Hữu Thuận</t>
  </si>
  <si>
    <t>26/03/2015</t>
  </si>
  <si>
    <t>26/03/2016</t>
  </si>
  <si>
    <t>21/12/1997</t>
  </si>
  <si>
    <t>Cộng tác viên LCĐ Khoa</t>
  </si>
  <si>
    <t>15CĐ-ĐTT5</t>
  </si>
  <si>
    <t>21/04/1997</t>
  </si>
  <si>
    <t>26/3/2013</t>
  </si>
  <si>
    <t>19/01/1997</t>
  </si>
  <si>
    <t>26/03/2012</t>
  </si>
  <si>
    <t>Bí thư lớp</t>
  </si>
  <si>
    <t>15CĐ-ĐTT7</t>
  </si>
  <si>
    <t>25/12/1997</t>
  </si>
  <si>
    <t>Phó bí thư lớp</t>
  </si>
  <si>
    <t>15/12/1996</t>
  </si>
  <si>
    <t>15CĐ-ĐTT3</t>
  </si>
  <si>
    <t>20/11/1997</t>
  </si>
  <si>
    <t>Bí Thư Lớp</t>
  </si>
  <si>
    <t>15CĐ-ĐTT6</t>
  </si>
  <si>
    <t>23/12/1997</t>
  </si>
  <si>
    <t>20/11/2014</t>
  </si>
  <si>
    <t>Ủy viên BCH Đoàn khoa</t>
  </si>
  <si>
    <t>15CĐ-ĐTT2</t>
  </si>
  <si>
    <t>21/01/1994</t>
  </si>
  <si>
    <t>15/14/2014</t>
  </si>
  <si>
    <t>15CĐ-ĐTT4</t>
  </si>
  <si>
    <t>15CĐ-ĐTT1</t>
  </si>
  <si>
    <t>22/11/1997</t>
  </si>
  <si>
    <t>25/10/14</t>
  </si>
  <si>
    <t>26/6/1996</t>
  </si>
  <si>
    <t>26/03/2011</t>
  </si>
  <si>
    <t>26/3/2014</t>
  </si>
  <si>
    <t>28/10/1998</t>
  </si>
  <si>
    <t>Lớp Phó Học Tập</t>
  </si>
  <si>
    <t>16CĐ-ĐTT1</t>
  </si>
  <si>
    <t>19/11/1997</t>
  </si>
  <si>
    <t>26/3/2015</t>
  </si>
  <si>
    <t>Lớp phó kỷ luật</t>
  </si>
  <si>
    <t>16CĐ-ĐTT2</t>
  </si>
  <si>
    <t>26/03/14</t>
  </si>
  <si>
    <t>16CĐ-ĐTT4</t>
  </si>
  <si>
    <t>15CĐ-ĐTT8</t>
  </si>
  <si>
    <t>16/2/1997</t>
  </si>
  <si>
    <t>29/12/1994</t>
  </si>
  <si>
    <t>16CĐ-ĐTT5</t>
  </si>
  <si>
    <t>15/08/1995</t>
  </si>
  <si>
    <t>-</t>
  </si>
  <si>
    <t>16TCN-QTD</t>
  </si>
  <si>
    <t>15/07/2001</t>
  </si>
  <si>
    <t>16TCN-KTD</t>
  </si>
  <si>
    <t>Ủy viên BCH chi đoàn</t>
  </si>
  <si>
    <t>16CDN-QTD</t>
  </si>
  <si>
    <t>Dự khuyết</t>
  </si>
  <si>
    <t>Bí Thư Chi Đoàn</t>
  </si>
  <si>
    <t>14CĐ-NL1</t>
  </si>
  <si>
    <t>Phó Bí Thư BCH Đoàn khoa</t>
  </si>
  <si>
    <t>15TCT-NL</t>
  </si>
  <si>
    <t>Phó Bí Thư Chi Đoàn</t>
  </si>
  <si>
    <t>16CĐ-Đl3</t>
  </si>
  <si>
    <t>16TCN-LĐL1</t>
  </si>
  <si>
    <t>16CĐ-Đl2</t>
  </si>
  <si>
    <t>Ủy Viên BCH Đoàn khoa</t>
  </si>
  <si>
    <t>16CĐ-Đl4</t>
  </si>
  <si>
    <t>Hòa Hảo</t>
  </si>
  <si>
    <t>Phó Bí thư</t>
  </si>
  <si>
    <t>15CĐ-Ô1</t>
  </si>
  <si>
    <t>16CĐ-Ô11</t>
  </si>
  <si>
    <t>16CĐ-Ô4</t>
  </si>
  <si>
    <t>15CĐ-Ô4</t>
  </si>
  <si>
    <t>16CĐ-Ô3</t>
  </si>
  <si>
    <t>16CĐ-Ô1</t>
  </si>
  <si>
    <t>6 bài LLCT</t>
  </si>
  <si>
    <t>16001741</t>
  </si>
  <si>
    <t>16CĐ-Ô10</t>
  </si>
  <si>
    <t>16000700</t>
  </si>
  <si>
    <t>16003240</t>
  </si>
  <si>
    <t>Trần Thế Anh</t>
  </si>
  <si>
    <t>Rhàng Wàng Thu Khâm</t>
  </si>
  <si>
    <t>Lê Đăng Quang</t>
  </si>
  <si>
    <t>Nguyễn Ngọc Song Hương</t>
  </si>
  <si>
    <t>Hoàng Công Tài</t>
  </si>
  <si>
    <t>Nguyễn Thị Túy Hoa</t>
  </si>
  <si>
    <t>Bạch Thị Kim Thảo</t>
  </si>
  <si>
    <t>Nguyễn Thị Minh Nhật</t>
  </si>
  <si>
    <t>Nguyễn Thị Ngọc Thu</t>
  </si>
  <si>
    <t>Lâm Thanh Hảo</t>
  </si>
  <si>
    <t>Hoàng Thị Tuyết Nhung</t>
  </si>
  <si>
    <t>Đoàn Thị Thùy Linh</t>
  </si>
  <si>
    <t>Nguyễn Thị Diễm Sương</t>
  </si>
  <si>
    <t>Hồ Thị Mai</t>
  </si>
  <si>
    <t>Đồng Văn Sĩ</t>
  </si>
  <si>
    <t>Trần Thị Mỹ Nương</t>
  </si>
  <si>
    <t>Nguyễn Đặng Tuấn Hải</t>
  </si>
  <si>
    <t>Phạm Thanh Hiếu</t>
  </si>
  <si>
    <t>Nguyễn Minh Hà</t>
  </si>
  <si>
    <t>Nguyễn Thanh Hòa</t>
  </si>
  <si>
    <t>Đặng Tuấn Huy</t>
  </si>
  <si>
    <t>Trần Chí Cường</t>
  </si>
  <si>
    <t>Lê Quang Phước</t>
  </si>
  <si>
    <t>Lâm Thái Dương</t>
  </si>
  <si>
    <t>Nguyễn Tấn Xuân</t>
  </si>
  <si>
    <t>Trần Quốc An</t>
  </si>
  <si>
    <t>Võ Duy Huy</t>
  </si>
  <si>
    <t>Lê Gia Ân</t>
  </si>
  <si>
    <t>Nguyễn Trọng Đại Anh</t>
  </si>
  <si>
    <t>Nguyễn Hoài Nam</t>
  </si>
  <si>
    <t>Phạm Đức Quốc</t>
  </si>
  <si>
    <t>Phan Hữu Lộc</t>
  </si>
  <si>
    <t>Võ Đức Duy</t>
  </si>
  <si>
    <t>Võ Thị Út Liên</t>
  </si>
  <si>
    <t>Lương Quốc Hưng</t>
  </si>
  <si>
    <t>Nguyễn Minh Trí</t>
  </si>
  <si>
    <t>Hoàng Trọng Sơn</t>
  </si>
  <si>
    <t>Hoàng Trọng Vinh</t>
  </si>
  <si>
    <t>Nguyễn Quốc Thái</t>
  </si>
  <si>
    <t>Lê Thành Phước</t>
  </si>
  <si>
    <t>Họ và tên</t>
  </si>
  <si>
    <t>26/3'2012</t>
  </si>
  <si>
    <t>Phạm Đức Trí</t>
  </si>
  <si>
    <t>Trần Xuân Tín</t>
  </si>
  <si>
    <t>Lý Thanh Tiến</t>
  </si>
  <si>
    <t>Hồ Thái Quyền</t>
  </si>
  <si>
    <t>Nguyễn Thành Vũ</t>
  </si>
  <si>
    <t>Lê Thanh Tuấn</t>
  </si>
  <si>
    <t>Nguyễn Thị Hồng Khuyến</t>
  </si>
  <si>
    <t>Trần Bá Hậu</t>
  </si>
  <si>
    <t>Nguyễn Minh Đoàn</t>
  </si>
  <si>
    <t>Nguyễn Đình Công</t>
  </si>
  <si>
    <t>Kiều Tấn Dành</t>
  </si>
  <si>
    <t>Trần Xuân Tưởng</t>
  </si>
  <si>
    <t>Trương Lê Quốc Trọng</t>
  </si>
  <si>
    <t>Pham Thanh Trung</t>
  </si>
  <si>
    <t>Trương Hoàng Vĩ</t>
  </si>
  <si>
    <t>Trần Lê Quốc Toản</t>
  </si>
  <si>
    <t>Vũ Thành Chương</t>
  </si>
  <si>
    <t>Trần Văn Lưu</t>
  </si>
  <si>
    <t>Lê Trọng Đạt</t>
  </si>
  <si>
    <t>Lê Nguyễn Mỹ Hảo</t>
  </si>
  <si>
    <t>Nguyễn Cẩm Nhung</t>
  </si>
  <si>
    <t>Lê Đình Hòa</t>
  </si>
  <si>
    <t>Nguyễn Hoài Chiến</t>
  </si>
  <si>
    <t>Nguyễn Anh Vũ</t>
  </si>
  <si>
    <t xml:space="preserve">Bí thư chi Đoàn </t>
  </si>
  <si>
    <t>2</t>
  </si>
  <si>
    <t>Lớp phó học tập</t>
  </si>
  <si>
    <t>15002904</t>
  </si>
  <si>
    <t>16000676</t>
  </si>
  <si>
    <t>1</t>
  </si>
  <si>
    <t xml:space="preserve">Ủy viên BCH chi Đoàn </t>
  </si>
  <si>
    <t>15CĐ-ĐL1</t>
  </si>
  <si>
    <t>15000454</t>
  </si>
  <si>
    <t>15001288</t>
  </si>
  <si>
    <t>Văn Công Dư</t>
  </si>
  <si>
    <t>Nguyễn Tiến Việt Dũng</t>
  </si>
  <si>
    <t>Nguyễn Thái Dương</t>
  </si>
  <si>
    <t>Trần Quốc Định</t>
  </si>
  <si>
    <t xml:space="preserve">Lê Thị Mai Hường </t>
  </si>
  <si>
    <t>Nguyễn Yến Nhi</t>
  </si>
  <si>
    <t>Võ Minh Phương</t>
  </si>
  <si>
    <t>Lương Xuân Thịnh</t>
  </si>
  <si>
    <t>Lê Nguyễn Anh Tuấn</t>
  </si>
  <si>
    <t>Nguyễn Hữu Thiện</t>
  </si>
  <si>
    <t>Nhân viên</t>
  </si>
  <si>
    <t>Chi Đoàn GV-NV</t>
  </si>
  <si>
    <t>Đoàn trường</t>
  </si>
  <si>
    <t>Sơ cấp</t>
  </si>
  <si>
    <t>Trung cấp</t>
  </si>
  <si>
    <t>16CD-Ô2</t>
  </si>
  <si>
    <t>Ủy viên BTV Đoàn trường</t>
  </si>
  <si>
    <t>Bí thư Đoàn trường</t>
  </si>
  <si>
    <t>Phó Bí thư Đoàn trường</t>
  </si>
  <si>
    <t>Võ Thị Thúy Kiều</t>
  </si>
  <si>
    <t>Ủy viên BCH Đoàn trường</t>
  </si>
  <si>
    <t>3</t>
  </si>
  <si>
    <t>Lê Khắc Dũng</t>
  </si>
  <si>
    <t>Lê Thị Bích Ngoan</t>
  </si>
  <si>
    <t>Chỉ định</t>
  </si>
  <si>
    <t>Trần Thị Hồng Sương</t>
  </si>
  <si>
    <t>Trần Ngọc Thanh Liêm</t>
  </si>
  <si>
    <t>Nguyễn Thành Công</t>
  </si>
  <si>
    <t>Đào Thị Tú My</t>
  </si>
  <si>
    <t>Cơ khí</t>
  </si>
  <si>
    <t>Động lực</t>
  </si>
  <si>
    <t>CNTT</t>
  </si>
  <si>
    <t>Điện lạnh</t>
  </si>
  <si>
    <t>May - TT</t>
  </si>
  <si>
    <t>Kinh tế</t>
  </si>
  <si>
    <t>GV-NV</t>
  </si>
  <si>
    <t>ĐƠN VỊ</t>
  </si>
  <si>
    <t>ĐẠI BIỂU</t>
  </si>
  <si>
    <t>CHÍNH THỨC</t>
  </si>
  <si>
    <t>DỰ KHUYẾT</t>
  </si>
  <si>
    <t>KHOA ĐIỆN-ĐIỆN TỬ</t>
  </si>
  <si>
    <t>KHOA CƠ KHÍ</t>
  </si>
  <si>
    <t>KHOA ĐỘNG LỰC</t>
  </si>
  <si>
    <t>KHOA CNTT</t>
  </si>
  <si>
    <t>KHOA ĐIỆN LẠNH</t>
  </si>
  <si>
    <t>KHOA MAY-TT</t>
  </si>
  <si>
    <t>KHOA KINH TẾ</t>
  </si>
  <si>
    <t>CHI ĐOÀN GIÁO VIÊN</t>
  </si>
  <si>
    <t>Thực tế</t>
  </si>
  <si>
    <t xml:space="preserve">DDT </t>
  </si>
  <si>
    <t>chi định</t>
  </si>
  <si>
    <t>chỉ định</t>
  </si>
  <si>
    <t>Nguyễn Văn Thiệu Qui</t>
  </si>
  <si>
    <t>BCH dự kiến</t>
  </si>
  <si>
    <t>Châu Thị Bé</t>
  </si>
  <si>
    <t>Võ Minh Trí</t>
  </si>
  <si>
    <t xml:space="preserve">21/3/1995
</t>
  </si>
  <si>
    <t xml:space="preserve">01/5/1998
</t>
  </si>
  <si>
    <t>Lê Quang Huy</t>
  </si>
  <si>
    <t>Công giáo</t>
  </si>
  <si>
    <t>Lơp phó</t>
  </si>
  <si>
    <t>Võ Chí Quyết</t>
  </si>
  <si>
    <t>Nguyễn Hoàng Long</t>
  </si>
  <si>
    <t>Đoàn viên</t>
  </si>
  <si>
    <t>Trần Thị Ý Nhi</t>
  </si>
  <si>
    <t>UV BCH chi đoàn</t>
  </si>
  <si>
    <t>Nguyễn Văn Đinh Lực</t>
  </si>
  <si>
    <t>Nguyễn Hữu Phước</t>
  </si>
  <si>
    <t>Bạch Anh Tâm</t>
  </si>
  <si>
    <t>Phạm Văn Thành</t>
  </si>
  <si>
    <t>Dương Gia Bảo</t>
  </si>
  <si>
    <t>Phạm Văn Giàu</t>
  </si>
  <si>
    <t>Võ Tuấn Linh</t>
  </si>
  <si>
    <t>19/05/2014</t>
  </si>
  <si>
    <t>26/6/1997</t>
  </si>
  <si>
    <t>18/5/2012</t>
  </si>
  <si>
    <t>13/1/1998</t>
  </si>
  <si>
    <t>Đoàn Viên</t>
  </si>
  <si>
    <t>16CĐ-ĐTT6</t>
  </si>
  <si>
    <t>21/1/1989</t>
  </si>
  <si>
    <t>Trần Đức Diệu</t>
  </si>
  <si>
    <t>Nguyễn Văn Huy</t>
  </si>
  <si>
    <t>Đổng Kiến Phát</t>
  </si>
  <si>
    <t>Võ Tấn Huy</t>
  </si>
  <si>
    <t>Ủy Viên BCHChi Đoàn</t>
  </si>
  <si>
    <t>30/01/2001</t>
  </si>
  <si>
    <t>Lớp phó</t>
  </si>
  <si>
    <t>29/08/1999</t>
  </si>
  <si>
    <t>15TCN-KTD</t>
  </si>
  <si>
    <t>16TN - Đ</t>
  </si>
  <si>
    <t>21/02/1997</t>
  </si>
  <si>
    <t>Nguyễn Văn Hiếu</t>
  </si>
  <si>
    <t>Vũ Quỳnh Như</t>
  </si>
  <si>
    <t>DANH SÁCH ĐẠI BIỂU DỰ KHUYẾT DỰ ĐẠI HỘI ĐOÀN TRƯỜNG CĐ KỸ THUẬT LÝ TỰ TRỌNG TP.HCM NHIỆM KỲ 2017 - 2019</t>
  </si>
  <si>
    <t>Đoàn Văn Mạnh</t>
  </si>
  <si>
    <t>Hà Võ Phương Anh</t>
  </si>
  <si>
    <t>Ngô Quang Minh</t>
  </si>
  <si>
    <t>Hồ Nguyễn Bảo Duy</t>
  </si>
  <si>
    <t>26/03/2013</t>
  </si>
  <si>
    <t>3/5/1997</t>
  </si>
  <si>
    <t>Dư/thiếu</t>
  </si>
  <si>
    <t>15CĐ-Ô5</t>
  </si>
  <si>
    <t>Trần Quốc Vinh</t>
  </si>
  <si>
    <t>Ủy viên BTK Hội sinh viên</t>
  </si>
  <si>
    <t>Nguyễn Nhật Trường</t>
  </si>
  <si>
    <t>Lóp phó</t>
  </si>
  <si>
    <t>Khoa CN May - Thời trang</t>
  </si>
  <si>
    <t>Khoa CNTT</t>
  </si>
  <si>
    <t>Khoa CN Cơ Khí</t>
  </si>
  <si>
    <t>Khoa CN Điên - Điện tử</t>
  </si>
  <si>
    <t>Khoa Kinh tế</t>
  </si>
  <si>
    <t>Khoa CN Nhiệt - lạnh</t>
  </si>
  <si>
    <t>Khoa Cn Động lực</t>
  </si>
  <si>
    <t>Giáo viên, nhân viên</t>
  </si>
  <si>
    <t>15CĐ-CTM6</t>
  </si>
  <si>
    <t>15CĐ-CĐT3</t>
  </si>
  <si>
    <t>15CĐ-CĐT4</t>
  </si>
  <si>
    <t>15CĐ-CĐT5</t>
  </si>
  <si>
    <t>15CĐ-ĐTT11</t>
  </si>
  <si>
    <t>15CĐ-ĐTT12</t>
  </si>
  <si>
    <t>15CĐ-ĐTT10</t>
  </si>
  <si>
    <t>16CĐ-ĐTT8</t>
  </si>
  <si>
    <t>16CĐ-ĐL1</t>
  </si>
  <si>
    <t>16CĐ-ĐL5</t>
  </si>
  <si>
    <t>16CĐ-MTT3</t>
  </si>
  <si>
    <t>16CĐ-CNTT3</t>
  </si>
  <si>
    <t>15CĐ-TM2</t>
  </si>
  <si>
    <t>15CĐ-TP4</t>
  </si>
  <si>
    <t>15CĐ-Ô2</t>
  </si>
  <si>
    <t>16CĐ-Ô12</t>
  </si>
  <si>
    <t>16CĐ-Ô13</t>
  </si>
  <si>
    <t>16CĐ-Ô6</t>
  </si>
  <si>
    <t>15CĐ-Ô6</t>
  </si>
  <si>
    <t>16CĐ-Ô7</t>
  </si>
  <si>
    <t>16CĐ-Ô8</t>
  </si>
  <si>
    <t>BCH ĐOÀN TRƯỜNG NHIỆM KỲ XXIII (2014 – 2017)</t>
  </si>
  <si>
    <t>15CĐ-TP5</t>
  </si>
  <si>
    <t>14CĐ-TM2</t>
  </si>
  <si>
    <t>15CĐ-ĐTT13</t>
  </si>
  <si>
    <t>15CĐ-ĐTT14</t>
  </si>
  <si>
    <t>Ủy viên BCH chi Đoàn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</si>
</sst>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22222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97">
    <xf numFmtId="0" fontId="0" fillId="0" borderId="0" xfId="0"/>
    <xf numFmtId="0" fontId="4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16" fontId="5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4" fontId="5" fillId="0" borderId="1" xfId="0" quotePrefix="1" applyNumberFormat="1" applyFont="1" applyFill="1" applyBorder="1" applyAlignment="1">
      <alignment horizontal="center" vertical="center" wrapText="1"/>
    </xf>
    <xf numFmtId="16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2" fillId="0" borderId="0" xfId="0" applyFont="1"/>
    <xf numFmtId="0" fontId="1" fillId="0" borderId="0" xfId="0" applyFont="1"/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16" fontId="5" fillId="0" borderId="1" xfId="0" quotePrefix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/>
    </xf>
    <xf numFmtId="0" fontId="12" fillId="0" borderId="1" xfId="0" applyFont="1" applyFill="1" applyBorder="1"/>
    <xf numFmtId="14" fontId="6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vertical="center"/>
    </xf>
    <xf numFmtId="0" fontId="17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15" fillId="0" borderId="1" xfId="0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0" borderId="1" xfId="0" applyBorder="1"/>
    <xf numFmtId="0" fontId="18" fillId="3" borderId="1" xfId="0" applyFont="1" applyFill="1" applyBorder="1" applyAlignment="1">
      <alignment vertical="center"/>
    </xf>
    <xf numFmtId="0" fontId="19" fillId="3" borderId="1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right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4" fontId="5" fillId="0" borderId="1" xfId="0" quotePrefix="1" applyNumberFormat="1" applyFont="1" applyFill="1" applyBorder="1" applyAlignment="1">
      <alignment horizontal="right" vertical="center" wrapText="1"/>
    </xf>
    <xf numFmtId="0" fontId="5" fillId="0" borderId="1" xfId="0" quotePrefix="1" applyNumberFormat="1" applyFont="1" applyFill="1" applyBorder="1" applyAlignment="1">
      <alignment horizontal="right" vertical="center" wrapText="1"/>
    </xf>
    <xf numFmtId="0" fontId="5" fillId="0" borderId="1" xfId="0" quotePrefix="1" applyFont="1" applyFill="1" applyBorder="1" applyAlignment="1">
      <alignment horizontal="right" vertical="center" wrapText="1"/>
    </xf>
    <xf numFmtId="17" fontId="5" fillId="0" borderId="1" xfId="0" quotePrefix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14" fontId="8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right" vertical="center" wrapText="1"/>
    </xf>
    <xf numFmtId="14" fontId="12" fillId="0" borderId="1" xfId="0" applyNumberFormat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right" wrapText="1"/>
    </xf>
    <xf numFmtId="14" fontId="12" fillId="0" borderId="1" xfId="0" applyNumberFormat="1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/>
    </xf>
    <xf numFmtId="0" fontId="21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16" fillId="0" borderId="0" xfId="0" applyFont="1" applyAlignment="1">
      <alignment horizontal="righ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5"/>
  <sheetViews>
    <sheetView tabSelected="1" topLeftCell="A85" zoomScale="55" zoomScaleNormal="55" workbookViewId="0">
      <selection activeCell="M88" sqref="M88"/>
    </sheetView>
  </sheetViews>
  <sheetFormatPr defaultColWidth="9.140625" defaultRowHeight="16.5" x14ac:dyDescent="0.25"/>
  <cols>
    <col min="1" max="1" width="5.42578125" style="18" customWidth="1"/>
    <col min="2" max="2" width="33.5703125" style="19" customWidth="1"/>
    <col min="3" max="3" width="7.7109375" style="20" customWidth="1"/>
    <col min="4" max="4" width="14" style="21" customWidth="1"/>
    <col min="5" max="5" width="9.5703125" style="20" customWidth="1"/>
    <col min="6" max="6" width="9" style="20" customWidth="1"/>
    <col min="7" max="7" width="13.85546875" style="20" customWidth="1"/>
    <col min="8" max="8" width="12.140625" style="20" customWidth="1"/>
    <col min="9" max="9" width="9.140625" style="20" customWidth="1"/>
    <col min="10" max="11" width="11.28515625" style="20" customWidth="1"/>
    <col min="12" max="12" width="17.85546875" style="20" bestFit="1" customWidth="1"/>
    <col min="13" max="13" width="15.85546875" style="20" bestFit="1" customWidth="1"/>
    <col min="14" max="14" width="15.5703125" style="20" hidden="1" customWidth="1"/>
    <col min="15" max="15" width="12.85546875" style="20" bestFit="1" customWidth="1"/>
    <col min="16" max="17" width="0" style="9" hidden="1" customWidth="1"/>
    <col min="18" max="18" width="10.28515625" style="9" hidden="1" customWidth="1"/>
    <col min="19" max="19" width="0" style="9" hidden="1" customWidth="1"/>
    <col min="20" max="20" width="12.85546875" style="9" hidden="1" customWidth="1"/>
    <col min="21" max="21" width="12.140625" style="9" hidden="1" customWidth="1"/>
    <col min="22" max="22" width="10" style="9" hidden="1" customWidth="1"/>
    <col min="23" max="24" width="13.85546875" style="9" hidden="1" customWidth="1"/>
    <col min="25" max="25" width="11.28515625" style="9" hidden="1" customWidth="1"/>
    <col min="26" max="26" width="16.5703125" style="9" hidden="1" customWidth="1"/>
    <col min="27" max="27" width="0" style="78" hidden="1" customWidth="1"/>
    <col min="28" max="16384" width="9.140625" style="9"/>
  </cols>
  <sheetData>
    <row r="1" spans="1:27" ht="16.5" customHeight="1" x14ac:dyDescent="0.25">
      <c r="A1" s="89"/>
      <c r="B1" s="92" t="s">
        <v>18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</row>
    <row r="2" spans="1:27" ht="28.5" customHeight="1" x14ac:dyDescent="0.25">
      <c r="A2" s="90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27" ht="56.25" customHeight="1" x14ac:dyDescent="0.25">
      <c r="A3" s="91" t="s">
        <v>0</v>
      </c>
      <c r="B3" s="88" t="s">
        <v>207</v>
      </c>
      <c r="C3" s="88" t="s">
        <v>1</v>
      </c>
      <c r="D3" s="94" t="s">
        <v>15</v>
      </c>
      <c r="E3" s="88" t="s">
        <v>2</v>
      </c>
      <c r="F3" s="88" t="s">
        <v>3</v>
      </c>
      <c r="G3" s="88" t="s">
        <v>4</v>
      </c>
      <c r="H3" s="88" t="s">
        <v>5</v>
      </c>
      <c r="I3" s="88" t="s">
        <v>16</v>
      </c>
      <c r="J3" s="88"/>
      <c r="K3" s="88"/>
      <c r="L3" s="88" t="s">
        <v>9</v>
      </c>
      <c r="M3" s="88" t="s">
        <v>10</v>
      </c>
      <c r="N3" s="88" t="s">
        <v>17</v>
      </c>
      <c r="O3" s="88" t="s">
        <v>28</v>
      </c>
      <c r="P3" s="9" t="s">
        <v>292</v>
      </c>
      <c r="Q3" s="9" t="s">
        <v>272</v>
      </c>
      <c r="R3" s="9" t="s">
        <v>273</v>
      </c>
      <c r="S3" s="9" t="s">
        <v>274</v>
      </c>
      <c r="T3" s="9" t="s">
        <v>275</v>
      </c>
      <c r="U3" s="9" t="s">
        <v>276</v>
      </c>
      <c r="V3" s="9" t="s">
        <v>277</v>
      </c>
      <c r="W3" s="9" t="s">
        <v>278</v>
      </c>
      <c r="X3" s="9" t="s">
        <v>255</v>
      </c>
      <c r="Y3" s="9" t="s">
        <v>294</v>
      </c>
      <c r="Z3" s="9" t="s">
        <v>296</v>
      </c>
    </row>
    <row r="4" spans="1:27" ht="66.75" customHeight="1" x14ac:dyDescent="0.25">
      <c r="A4" s="91"/>
      <c r="B4" s="88"/>
      <c r="C4" s="88"/>
      <c r="D4" s="94"/>
      <c r="E4" s="88"/>
      <c r="F4" s="88"/>
      <c r="G4" s="88"/>
      <c r="H4" s="88"/>
      <c r="I4" s="46" t="s">
        <v>7</v>
      </c>
      <c r="J4" s="46" t="s">
        <v>6</v>
      </c>
      <c r="K4" s="46" t="s">
        <v>8</v>
      </c>
      <c r="L4" s="88"/>
      <c r="M4" s="88"/>
      <c r="N4" s="88"/>
      <c r="O4" s="88"/>
    </row>
    <row r="5" spans="1:27" s="12" customFormat="1" ht="39.950000000000003" customHeight="1" x14ac:dyDescent="0.25">
      <c r="A5" s="47">
        <v>1</v>
      </c>
      <c r="B5" s="10" t="s">
        <v>175</v>
      </c>
      <c r="C5" s="11" t="s">
        <v>11</v>
      </c>
      <c r="D5" s="11">
        <v>35743</v>
      </c>
      <c r="E5" s="11" t="s">
        <v>12</v>
      </c>
      <c r="F5" s="11" t="s">
        <v>13</v>
      </c>
      <c r="G5" s="11">
        <v>41724</v>
      </c>
      <c r="H5" s="11" t="s">
        <v>13</v>
      </c>
      <c r="I5" s="11" t="s">
        <v>14</v>
      </c>
      <c r="J5" s="11">
        <v>2</v>
      </c>
      <c r="K5" s="11" t="s">
        <v>162</v>
      </c>
      <c r="L5" s="11" t="s">
        <v>20</v>
      </c>
      <c r="M5" s="11" t="s">
        <v>23</v>
      </c>
      <c r="N5" s="2">
        <v>15001790</v>
      </c>
      <c r="O5" s="85" t="s">
        <v>349</v>
      </c>
      <c r="U5" s="12">
        <v>1</v>
      </c>
      <c r="Z5" s="12">
        <v>1</v>
      </c>
      <c r="AA5" s="79">
        <v>1</v>
      </c>
    </row>
    <row r="6" spans="1:27" s="12" customFormat="1" ht="39.950000000000003" customHeight="1" x14ac:dyDescent="0.25">
      <c r="A6" s="47">
        <v>2</v>
      </c>
      <c r="B6" s="7" t="s">
        <v>177</v>
      </c>
      <c r="C6" s="2" t="s">
        <v>11</v>
      </c>
      <c r="D6" s="48">
        <v>35701</v>
      </c>
      <c r="E6" s="2" t="s">
        <v>12</v>
      </c>
      <c r="F6" s="2" t="s">
        <v>21</v>
      </c>
      <c r="G6" s="4">
        <v>41359</v>
      </c>
      <c r="H6" s="2" t="s">
        <v>13</v>
      </c>
      <c r="I6" s="5" t="s">
        <v>14</v>
      </c>
      <c r="J6" s="2">
        <v>2</v>
      </c>
      <c r="K6" s="2" t="s">
        <v>162</v>
      </c>
      <c r="L6" s="2" t="s">
        <v>22</v>
      </c>
      <c r="M6" s="2" t="s">
        <v>19</v>
      </c>
      <c r="N6" s="2">
        <v>15002837</v>
      </c>
      <c r="O6" s="86"/>
      <c r="U6" s="12">
        <v>2</v>
      </c>
      <c r="AA6" s="79">
        <v>2</v>
      </c>
    </row>
    <row r="7" spans="1:27" s="12" customFormat="1" ht="39.950000000000003" customHeight="1" x14ac:dyDescent="0.25">
      <c r="A7" s="47">
        <v>3</v>
      </c>
      <c r="B7" s="7" t="s">
        <v>176</v>
      </c>
      <c r="C7" s="2" t="s">
        <v>11</v>
      </c>
      <c r="D7" s="48">
        <v>35337</v>
      </c>
      <c r="E7" s="2" t="s">
        <v>12</v>
      </c>
      <c r="F7" s="2" t="s">
        <v>13</v>
      </c>
      <c r="G7" s="4">
        <v>40994</v>
      </c>
      <c r="H7" s="2" t="s">
        <v>13</v>
      </c>
      <c r="I7" s="5" t="s">
        <v>14</v>
      </c>
      <c r="J7" s="2">
        <v>3</v>
      </c>
      <c r="K7" s="2" t="s">
        <v>162</v>
      </c>
      <c r="L7" s="2" t="s">
        <v>22</v>
      </c>
      <c r="M7" s="2" t="s">
        <v>24</v>
      </c>
      <c r="N7" s="2">
        <v>140001099</v>
      </c>
      <c r="O7" s="86"/>
      <c r="U7" s="12">
        <v>3</v>
      </c>
      <c r="AA7" s="73">
        <v>1</v>
      </c>
    </row>
    <row r="8" spans="1:27" s="12" customFormat="1" ht="39.950000000000003" customHeight="1" x14ac:dyDescent="0.25">
      <c r="A8" s="47">
        <v>4</v>
      </c>
      <c r="B8" s="7" t="s">
        <v>178</v>
      </c>
      <c r="C8" s="2" t="s">
        <v>11</v>
      </c>
      <c r="D8" s="48">
        <v>35846</v>
      </c>
      <c r="E8" s="2" t="s">
        <v>12</v>
      </c>
      <c r="F8" s="2" t="s">
        <v>13</v>
      </c>
      <c r="G8" s="4">
        <v>42089</v>
      </c>
      <c r="H8" s="2" t="s">
        <v>13</v>
      </c>
      <c r="I8" s="5" t="s">
        <v>14</v>
      </c>
      <c r="J8" s="2">
        <v>1</v>
      </c>
      <c r="K8" s="2" t="s">
        <v>162</v>
      </c>
      <c r="L8" s="2" t="s">
        <v>20</v>
      </c>
      <c r="M8" s="2" t="s">
        <v>25</v>
      </c>
      <c r="N8" s="2">
        <v>16003406</v>
      </c>
      <c r="O8" s="86"/>
      <c r="U8" s="12">
        <v>4</v>
      </c>
      <c r="AA8" s="76">
        <v>1</v>
      </c>
    </row>
    <row r="9" spans="1:27" s="12" customFormat="1" ht="39.950000000000003" customHeight="1" x14ac:dyDescent="0.25">
      <c r="A9" s="47">
        <v>5</v>
      </c>
      <c r="B9" s="7" t="s">
        <v>215</v>
      </c>
      <c r="C9" s="2" t="s">
        <v>11</v>
      </c>
      <c r="D9" s="48">
        <v>36054</v>
      </c>
      <c r="E9" s="2" t="s">
        <v>12</v>
      </c>
      <c r="F9" s="2" t="s">
        <v>13</v>
      </c>
      <c r="G9" s="4">
        <v>41648</v>
      </c>
      <c r="H9" s="2" t="s">
        <v>13</v>
      </c>
      <c r="I9" s="5" t="s">
        <v>14</v>
      </c>
      <c r="J9" s="2">
        <v>1</v>
      </c>
      <c r="K9" s="2" t="s">
        <v>162</v>
      </c>
      <c r="L9" s="2" t="s">
        <v>22</v>
      </c>
      <c r="M9" s="2" t="s">
        <v>367</v>
      </c>
      <c r="N9" s="6" t="s">
        <v>143</v>
      </c>
      <c r="O9" s="86"/>
      <c r="U9" s="12">
        <v>5</v>
      </c>
      <c r="AA9" s="76">
        <v>2</v>
      </c>
    </row>
    <row r="10" spans="1:27" s="12" customFormat="1" ht="39.950000000000003" customHeight="1" x14ac:dyDescent="0.25">
      <c r="A10" s="47">
        <v>6</v>
      </c>
      <c r="B10" s="7" t="s">
        <v>173</v>
      </c>
      <c r="C10" s="2" t="s">
        <v>11</v>
      </c>
      <c r="D10" s="48">
        <v>35667</v>
      </c>
      <c r="E10" s="2" t="s">
        <v>12</v>
      </c>
      <c r="F10" s="2" t="s">
        <v>13</v>
      </c>
      <c r="G10" s="4">
        <v>40628</v>
      </c>
      <c r="H10" s="2" t="s">
        <v>13</v>
      </c>
      <c r="I10" s="5" t="s">
        <v>14</v>
      </c>
      <c r="J10" s="2">
        <v>1</v>
      </c>
      <c r="K10" s="2" t="s">
        <v>162</v>
      </c>
      <c r="L10" s="2" t="s">
        <v>20</v>
      </c>
      <c r="M10" s="2" t="s">
        <v>26</v>
      </c>
      <c r="N10" s="2">
        <v>16000412</v>
      </c>
      <c r="O10" s="86"/>
      <c r="U10" s="12">
        <v>6</v>
      </c>
      <c r="AA10" s="76">
        <v>3</v>
      </c>
    </row>
    <row r="11" spans="1:27" s="12" customFormat="1" ht="39.950000000000003" customHeight="1" x14ac:dyDescent="0.25">
      <c r="A11" s="47">
        <v>7</v>
      </c>
      <c r="B11" s="7" t="s">
        <v>268</v>
      </c>
      <c r="C11" s="2" t="s">
        <v>11</v>
      </c>
      <c r="D11" s="48">
        <v>35462</v>
      </c>
      <c r="E11" s="2" t="s">
        <v>12</v>
      </c>
      <c r="F11" s="2" t="s">
        <v>13</v>
      </c>
      <c r="G11" s="4">
        <v>41192</v>
      </c>
      <c r="H11" s="2" t="s">
        <v>13</v>
      </c>
      <c r="I11" s="5" t="s">
        <v>14</v>
      </c>
      <c r="J11" s="2">
        <v>2</v>
      </c>
      <c r="K11" s="2" t="s">
        <v>162</v>
      </c>
      <c r="L11" s="2" t="s">
        <v>20</v>
      </c>
      <c r="M11" s="2" t="s">
        <v>27</v>
      </c>
      <c r="N11" s="2">
        <v>15000997</v>
      </c>
      <c r="O11" s="87"/>
      <c r="U11" s="12">
        <v>7</v>
      </c>
      <c r="AA11" s="79">
        <v>3</v>
      </c>
    </row>
    <row r="12" spans="1:27" s="12" customFormat="1" ht="39.950000000000003" customHeight="1" x14ac:dyDescent="0.25">
      <c r="A12" s="47">
        <v>8</v>
      </c>
      <c r="B12" s="7" t="s">
        <v>174</v>
      </c>
      <c r="C12" s="2" t="s">
        <v>11</v>
      </c>
      <c r="D12" s="48">
        <v>34842</v>
      </c>
      <c r="E12" s="2" t="s">
        <v>12</v>
      </c>
      <c r="F12" s="2" t="s">
        <v>13</v>
      </c>
      <c r="G12" s="49">
        <v>41779</v>
      </c>
      <c r="H12" s="2" t="s">
        <v>13</v>
      </c>
      <c r="I12" s="8" t="s">
        <v>14</v>
      </c>
      <c r="J12" s="2">
        <v>2</v>
      </c>
      <c r="K12" s="2" t="s">
        <v>162</v>
      </c>
      <c r="L12" s="2" t="s">
        <v>29</v>
      </c>
      <c r="M12" s="2" t="s">
        <v>30</v>
      </c>
      <c r="N12" s="3" t="s">
        <v>45</v>
      </c>
      <c r="O12" s="82" t="s">
        <v>350</v>
      </c>
      <c r="S12" s="12">
        <v>1</v>
      </c>
      <c r="AA12" s="79">
        <v>4</v>
      </c>
    </row>
    <row r="13" spans="1:27" s="12" customFormat="1" ht="39.950000000000003" customHeight="1" x14ac:dyDescent="0.25">
      <c r="A13" s="47">
        <v>9</v>
      </c>
      <c r="B13" s="7" t="s">
        <v>171</v>
      </c>
      <c r="C13" s="2" t="s">
        <v>31</v>
      </c>
      <c r="D13" s="48">
        <v>36040</v>
      </c>
      <c r="E13" s="2" t="s">
        <v>12</v>
      </c>
      <c r="F13" s="2" t="s">
        <v>13</v>
      </c>
      <c r="G13" s="4">
        <v>41359</v>
      </c>
      <c r="H13" s="2" t="s">
        <v>13</v>
      </c>
      <c r="I13" s="8" t="s">
        <v>14</v>
      </c>
      <c r="J13" s="2">
        <v>1</v>
      </c>
      <c r="K13" s="2" t="s">
        <v>162</v>
      </c>
      <c r="L13" s="2" t="s">
        <v>29</v>
      </c>
      <c r="M13" s="2" t="s">
        <v>32</v>
      </c>
      <c r="N13" s="2">
        <v>16002985</v>
      </c>
      <c r="O13" s="83"/>
      <c r="S13" s="12">
        <v>2</v>
      </c>
      <c r="AA13" s="76">
        <v>4</v>
      </c>
    </row>
    <row r="14" spans="1:27" s="12" customFormat="1" ht="39.950000000000003" customHeight="1" x14ac:dyDescent="0.25">
      <c r="A14" s="47">
        <v>10</v>
      </c>
      <c r="B14" s="7" t="s">
        <v>180</v>
      </c>
      <c r="C14" s="2" t="s">
        <v>11</v>
      </c>
      <c r="D14" s="48">
        <v>36065</v>
      </c>
      <c r="E14" s="2" t="s">
        <v>12</v>
      </c>
      <c r="F14" s="2" t="s">
        <v>13</v>
      </c>
      <c r="G14" s="4">
        <v>41359</v>
      </c>
      <c r="H14" s="2" t="s">
        <v>13</v>
      </c>
      <c r="I14" s="8" t="s">
        <v>14</v>
      </c>
      <c r="J14" s="2">
        <v>1</v>
      </c>
      <c r="K14" s="2" t="s">
        <v>162</v>
      </c>
      <c r="L14" s="2" t="s">
        <v>29</v>
      </c>
      <c r="M14" s="2" t="s">
        <v>368</v>
      </c>
      <c r="N14" s="2">
        <v>16003066</v>
      </c>
      <c r="O14" s="83"/>
      <c r="S14" s="12">
        <v>3</v>
      </c>
      <c r="AA14" s="76">
        <v>5</v>
      </c>
    </row>
    <row r="15" spans="1:27" s="12" customFormat="1" ht="39.950000000000003" customHeight="1" x14ac:dyDescent="0.25">
      <c r="A15" s="47">
        <v>11</v>
      </c>
      <c r="B15" s="7" t="s">
        <v>170</v>
      </c>
      <c r="C15" s="2" t="s">
        <v>11</v>
      </c>
      <c r="D15" s="48">
        <v>36786</v>
      </c>
      <c r="E15" s="2" t="s">
        <v>12</v>
      </c>
      <c r="F15" s="2" t="s">
        <v>13</v>
      </c>
      <c r="G15" s="4">
        <v>42726</v>
      </c>
      <c r="H15" s="2" t="s">
        <v>13</v>
      </c>
      <c r="I15" s="8" t="s">
        <v>137</v>
      </c>
      <c r="J15" s="2">
        <v>2</v>
      </c>
      <c r="K15" s="2" t="s">
        <v>162</v>
      </c>
      <c r="L15" s="2" t="s">
        <v>33</v>
      </c>
      <c r="M15" s="2" t="s">
        <v>34</v>
      </c>
      <c r="N15" s="2">
        <v>15000115</v>
      </c>
      <c r="O15" s="83"/>
      <c r="S15" s="12">
        <v>4</v>
      </c>
      <c r="AA15" s="79">
        <v>5</v>
      </c>
    </row>
    <row r="16" spans="1:27" s="12" customFormat="1" ht="39.950000000000003" customHeight="1" x14ac:dyDescent="0.25">
      <c r="A16" s="47">
        <v>12</v>
      </c>
      <c r="B16" s="7" t="s">
        <v>168</v>
      </c>
      <c r="C16" s="2" t="s">
        <v>11</v>
      </c>
      <c r="D16" s="48">
        <v>34954</v>
      </c>
      <c r="E16" s="2" t="s">
        <v>36</v>
      </c>
      <c r="F16" s="2" t="s">
        <v>13</v>
      </c>
      <c r="G16" s="4">
        <v>40628</v>
      </c>
      <c r="H16" s="2" t="s">
        <v>13</v>
      </c>
      <c r="I16" s="8" t="s">
        <v>14</v>
      </c>
      <c r="J16" s="2">
        <v>3</v>
      </c>
      <c r="K16" s="2" t="s">
        <v>162</v>
      </c>
      <c r="L16" s="2" t="s">
        <v>33</v>
      </c>
      <c r="M16" s="2" t="s">
        <v>37</v>
      </c>
      <c r="N16" s="2">
        <v>14001222</v>
      </c>
      <c r="O16" s="83"/>
      <c r="S16" s="12">
        <v>5</v>
      </c>
      <c r="AA16" s="73">
        <v>2</v>
      </c>
    </row>
    <row r="17" spans="1:27" s="12" customFormat="1" ht="39.950000000000003" customHeight="1" x14ac:dyDescent="0.25">
      <c r="A17" s="47">
        <v>13</v>
      </c>
      <c r="B17" s="7" t="s">
        <v>214</v>
      </c>
      <c r="C17" s="2" t="s">
        <v>31</v>
      </c>
      <c r="D17" s="48">
        <v>34753</v>
      </c>
      <c r="E17" s="2" t="s">
        <v>12</v>
      </c>
      <c r="F17" s="2" t="s">
        <v>13</v>
      </c>
      <c r="G17" s="4">
        <v>40628</v>
      </c>
      <c r="H17" s="2" t="s">
        <v>13</v>
      </c>
      <c r="I17" s="8" t="s">
        <v>14</v>
      </c>
      <c r="J17" s="2">
        <v>2</v>
      </c>
      <c r="K17" s="2" t="s">
        <v>162</v>
      </c>
      <c r="L17" s="2" t="s">
        <v>35</v>
      </c>
      <c r="M17" s="2" t="s">
        <v>40</v>
      </c>
      <c r="N17" s="2">
        <v>15000496</v>
      </c>
      <c r="O17" s="83"/>
      <c r="S17" s="12">
        <v>6</v>
      </c>
      <c r="AA17" s="79">
        <v>6</v>
      </c>
    </row>
    <row r="18" spans="1:27" s="12" customFormat="1" ht="39.950000000000003" customHeight="1" x14ac:dyDescent="0.25">
      <c r="A18" s="47">
        <v>14</v>
      </c>
      <c r="B18" s="7" t="s">
        <v>213</v>
      </c>
      <c r="C18" s="2" t="s">
        <v>31</v>
      </c>
      <c r="D18" s="48">
        <v>35529</v>
      </c>
      <c r="E18" s="2" t="s">
        <v>12</v>
      </c>
      <c r="F18" s="2" t="s">
        <v>13</v>
      </c>
      <c r="G18" s="4">
        <v>40628</v>
      </c>
      <c r="H18" s="2" t="s">
        <v>13</v>
      </c>
      <c r="I18" s="8" t="s">
        <v>14</v>
      </c>
      <c r="J18" s="2">
        <v>2</v>
      </c>
      <c r="K18" s="2" t="s">
        <v>162</v>
      </c>
      <c r="L18" s="2" t="s">
        <v>33</v>
      </c>
      <c r="M18" s="2" t="s">
        <v>369</v>
      </c>
      <c r="N18" s="2">
        <v>15000872</v>
      </c>
      <c r="O18" s="83"/>
      <c r="S18" s="12">
        <v>7</v>
      </c>
      <c r="AA18" s="79">
        <v>7</v>
      </c>
    </row>
    <row r="19" spans="1:27" s="12" customFormat="1" ht="39.950000000000003" customHeight="1" x14ac:dyDescent="0.25">
      <c r="A19" s="47">
        <v>15</v>
      </c>
      <c r="B19" s="7" t="s">
        <v>212</v>
      </c>
      <c r="C19" s="2" t="s">
        <v>31</v>
      </c>
      <c r="D19" s="48">
        <v>35657</v>
      </c>
      <c r="E19" s="2" t="s">
        <v>12</v>
      </c>
      <c r="F19" s="2" t="s">
        <v>13</v>
      </c>
      <c r="G19" s="4">
        <v>40994</v>
      </c>
      <c r="H19" s="2" t="s">
        <v>13</v>
      </c>
      <c r="I19" s="8" t="s">
        <v>14</v>
      </c>
      <c r="J19" s="2">
        <v>2</v>
      </c>
      <c r="K19" s="2" t="s">
        <v>162</v>
      </c>
      <c r="L19" s="2" t="s">
        <v>41</v>
      </c>
      <c r="M19" s="2" t="s">
        <v>42</v>
      </c>
      <c r="N19" s="2">
        <v>15003154</v>
      </c>
      <c r="O19" s="83"/>
      <c r="S19" s="12">
        <v>8</v>
      </c>
      <c r="AA19" s="79">
        <v>8</v>
      </c>
    </row>
    <row r="20" spans="1:27" s="12" customFormat="1" ht="39.950000000000003" customHeight="1" x14ac:dyDescent="0.25">
      <c r="A20" s="47">
        <v>16</v>
      </c>
      <c r="B20" s="7" t="s">
        <v>206</v>
      </c>
      <c r="C20" s="2" t="s">
        <v>31</v>
      </c>
      <c r="D20" s="48">
        <v>34957</v>
      </c>
      <c r="E20" s="2" t="s">
        <v>12</v>
      </c>
      <c r="F20" s="2" t="s">
        <v>13</v>
      </c>
      <c r="G20" s="4">
        <v>40628</v>
      </c>
      <c r="H20" s="2" t="s">
        <v>13</v>
      </c>
      <c r="I20" s="8" t="s">
        <v>14</v>
      </c>
      <c r="J20" s="2">
        <v>2</v>
      </c>
      <c r="K20" s="2" t="s">
        <v>162</v>
      </c>
      <c r="L20" s="2" t="s">
        <v>33</v>
      </c>
      <c r="M20" s="2" t="s">
        <v>370</v>
      </c>
      <c r="N20" s="2">
        <v>15002088</v>
      </c>
      <c r="O20" s="83"/>
      <c r="S20" s="12">
        <v>9</v>
      </c>
      <c r="AA20" s="79">
        <v>9</v>
      </c>
    </row>
    <row r="21" spans="1:27" s="12" customFormat="1" ht="39.950000000000003" customHeight="1" x14ac:dyDescent="0.25">
      <c r="A21" s="47">
        <v>17</v>
      </c>
      <c r="B21" s="7" t="s">
        <v>181</v>
      </c>
      <c r="C21" s="2" t="s">
        <v>31</v>
      </c>
      <c r="D21" s="48">
        <v>34957</v>
      </c>
      <c r="E21" s="2" t="s">
        <v>12</v>
      </c>
      <c r="F21" s="2" t="s">
        <v>13</v>
      </c>
      <c r="G21" s="4">
        <v>40628</v>
      </c>
      <c r="H21" s="2" t="s">
        <v>13</v>
      </c>
      <c r="I21" s="8" t="s">
        <v>14</v>
      </c>
      <c r="J21" s="2">
        <v>2</v>
      </c>
      <c r="K21" s="2" t="s">
        <v>162</v>
      </c>
      <c r="L21" s="2" t="s">
        <v>41</v>
      </c>
      <c r="M21" s="2" t="s">
        <v>43</v>
      </c>
      <c r="N21" s="13">
        <v>15000321</v>
      </c>
      <c r="O21" s="83"/>
      <c r="S21" s="12">
        <v>10</v>
      </c>
      <c r="Z21" s="12">
        <v>2</v>
      </c>
      <c r="AA21" s="79">
        <v>10</v>
      </c>
    </row>
    <row r="22" spans="1:27" s="12" customFormat="1" ht="39.950000000000003" customHeight="1" x14ac:dyDescent="0.25">
      <c r="A22" s="47">
        <v>18</v>
      </c>
      <c r="B22" s="7" t="s">
        <v>182</v>
      </c>
      <c r="C22" s="2" t="s">
        <v>11</v>
      </c>
      <c r="D22" s="48">
        <v>34816</v>
      </c>
      <c r="E22" s="2" t="s">
        <v>12</v>
      </c>
      <c r="F22" s="2" t="s">
        <v>13</v>
      </c>
      <c r="G22" s="4">
        <v>40628</v>
      </c>
      <c r="H22" s="2" t="s">
        <v>13</v>
      </c>
      <c r="I22" s="8" t="s">
        <v>14</v>
      </c>
      <c r="J22" s="2">
        <v>2</v>
      </c>
      <c r="K22" s="2" t="s">
        <v>162</v>
      </c>
      <c r="L22" s="2" t="s">
        <v>33</v>
      </c>
      <c r="M22" s="2" t="s">
        <v>379</v>
      </c>
      <c r="N22" s="2">
        <v>15000648</v>
      </c>
      <c r="O22" s="83"/>
      <c r="S22" s="12">
        <v>11</v>
      </c>
      <c r="AA22" s="79">
        <v>11</v>
      </c>
    </row>
    <row r="23" spans="1:27" s="12" customFormat="1" ht="39.950000000000003" customHeight="1" x14ac:dyDescent="0.25">
      <c r="A23" s="47">
        <v>19</v>
      </c>
      <c r="B23" s="7" t="s">
        <v>183</v>
      </c>
      <c r="C23" s="2" t="s">
        <v>31</v>
      </c>
      <c r="D23" s="48">
        <v>36008</v>
      </c>
      <c r="E23" s="2" t="s">
        <v>12</v>
      </c>
      <c r="F23" s="2" t="s">
        <v>13</v>
      </c>
      <c r="G23" s="4">
        <v>41359</v>
      </c>
      <c r="H23" s="2" t="s">
        <v>13</v>
      </c>
      <c r="I23" s="8" t="s">
        <v>14</v>
      </c>
      <c r="J23" s="2">
        <v>1</v>
      </c>
      <c r="K23" s="2" t="s">
        <v>162</v>
      </c>
      <c r="L23" s="2" t="s">
        <v>33</v>
      </c>
      <c r="M23" s="2" t="s">
        <v>44</v>
      </c>
      <c r="N23" s="1" t="s">
        <v>46</v>
      </c>
      <c r="O23" s="83"/>
      <c r="S23" s="12">
        <v>12</v>
      </c>
      <c r="AA23" s="76">
        <v>6</v>
      </c>
    </row>
    <row r="24" spans="1:27" s="12" customFormat="1" ht="39.950000000000003" customHeight="1" x14ac:dyDescent="0.25">
      <c r="A24" s="47">
        <v>20</v>
      </c>
      <c r="B24" s="7" t="s">
        <v>167</v>
      </c>
      <c r="C24" s="2" t="s">
        <v>31</v>
      </c>
      <c r="D24" s="2">
        <v>35317</v>
      </c>
      <c r="E24" s="2" t="s">
        <v>12</v>
      </c>
      <c r="F24" s="2" t="s">
        <v>38</v>
      </c>
      <c r="G24" s="2">
        <v>42726</v>
      </c>
      <c r="H24" s="2" t="s">
        <v>13</v>
      </c>
      <c r="I24" s="2" t="s">
        <v>14</v>
      </c>
      <c r="J24" s="2">
        <v>3</v>
      </c>
      <c r="K24" s="2" t="s">
        <v>162</v>
      </c>
      <c r="L24" s="2" t="s">
        <v>39</v>
      </c>
      <c r="M24" s="2" t="s">
        <v>380</v>
      </c>
      <c r="N24" s="2"/>
      <c r="O24" s="84"/>
      <c r="S24" s="12">
        <v>13</v>
      </c>
      <c r="AA24" s="73">
        <v>3</v>
      </c>
    </row>
    <row r="25" spans="1:27" s="12" customFormat="1" ht="39.950000000000003" customHeight="1" x14ac:dyDescent="0.25">
      <c r="A25" s="47">
        <v>21</v>
      </c>
      <c r="B25" s="10" t="s">
        <v>49</v>
      </c>
      <c r="C25" s="2" t="s">
        <v>31</v>
      </c>
      <c r="D25" s="50" t="s">
        <v>50</v>
      </c>
      <c r="E25" s="2" t="s">
        <v>12</v>
      </c>
      <c r="F25" s="2" t="s">
        <v>13</v>
      </c>
      <c r="G25" s="14" t="s">
        <v>51</v>
      </c>
      <c r="H25" s="2" t="s">
        <v>13</v>
      </c>
      <c r="I25" s="14" t="s">
        <v>14</v>
      </c>
      <c r="J25" s="2">
        <v>2</v>
      </c>
      <c r="K25" s="2" t="s">
        <v>162</v>
      </c>
      <c r="L25" s="2" t="s">
        <v>52</v>
      </c>
      <c r="M25" s="2" t="s">
        <v>47</v>
      </c>
      <c r="N25" s="2">
        <v>15002407</v>
      </c>
      <c r="O25" s="82" t="s">
        <v>351</v>
      </c>
      <c r="Q25" s="12">
        <v>1</v>
      </c>
      <c r="AA25" s="79">
        <v>12</v>
      </c>
    </row>
    <row r="26" spans="1:27" s="12" customFormat="1" ht="39.950000000000003" customHeight="1" x14ac:dyDescent="0.25">
      <c r="A26" s="47">
        <v>22</v>
      </c>
      <c r="B26" s="10" t="s">
        <v>54</v>
      </c>
      <c r="C26" s="2" t="s">
        <v>31</v>
      </c>
      <c r="D26" s="50" t="s">
        <v>50</v>
      </c>
      <c r="E26" s="2" t="s">
        <v>12</v>
      </c>
      <c r="F26" s="2" t="s">
        <v>13</v>
      </c>
      <c r="G26" s="14" t="s">
        <v>55</v>
      </c>
      <c r="H26" s="2" t="s">
        <v>13</v>
      </c>
      <c r="I26" s="14" t="s">
        <v>14</v>
      </c>
      <c r="J26" s="2">
        <v>2</v>
      </c>
      <c r="K26" s="2" t="s">
        <v>162</v>
      </c>
      <c r="L26" s="2" t="s">
        <v>52</v>
      </c>
      <c r="M26" s="2" t="s">
        <v>56</v>
      </c>
      <c r="N26" s="2">
        <v>15001377</v>
      </c>
      <c r="O26" s="83"/>
      <c r="Q26" s="12">
        <v>2</v>
      </c>
      <c r="AA26" s="79">
        <v>13</v>
      </c>
    </row>
    <row r="27" spans="1:27" s="12" customFormat="1" ht="39.950000000000003" customHeight="1" x14ac:dyDescent="0.25">
      <c r="A27" s="47">
        <v>23</v>
      </c>
      <c r="B27" s="10" t="s">
        <v>57</v>
      </c>
      <c r="C27" s="2" t="s">
        <v>31</v>
      </c>
      <c r="D27" s="50" t="s">
        <v>50</v>
      </c>
      <c r="E27" s="2" t="s">
        <v>12</v>
      </c>
      <c r="F27" s="2" t="s">
        <v>13</v>
      </c>
      <c r="G27" s="14" t="s">
        <v>58</v>
      </c>
      <c r="H27" s="2" t="s">
        <v>13</v>
      </c>
      <c r="I27" s="5" t="s">
        <v>14</v>
      </c>
      <c r="J27" s="2">
        <v>2</v>
      </c>
      <c r="K27" s="2" t="s">
        <v>162</v>
      </c>
      <c r="L27" s="2" t="s">
        <v>52</v>
      </c>
      <c r="M27" s="2" t="s">
        <v>59</v>
      </c>
      <c r="N27" s="2">
        <v>15001810</v>
      </c>
      <c r="O27" s="83"/>
      <c r="Q27" s="12">
        <v>3</v>
      </c>
      <c r="AA27" s="79">
        <v>14</v>
      </c>
    </row>
    <row r="28" spans="1:27" s="12" customFormat="1" ht="39.950000000000003" customHeight="1" x14ac:dyDescent="0.25">
      <c r="A28" s="47">
        <v>24</v>
      </c>
      <c r="B28" s="10" t="s">
        <v>60</v>
      </c>
      <c r="C28" s="2" t="s">
        <v>31</v>
      </c>
      <c r="D28" s="51" t="s">
        <v>61</v>
      </c>
      <c r="E28" s="2" t="s">
        <v>12</v>
      </c>
      <c r="F28" s="2" t="s">
        <v>13</v>
      </c>
      <c r="G28" s="14" t="s">
        <v>62</v>
      </c>
      <c r="H28" s="2" t="s">
        <v>13</v>
      </c>
      <c r="I28" s="14" t="s">
        <v>14</v>
      </c>
      <c r="J28" s="2">
        <v>3</v>
      </c>
      <c r="K28" s="2" t="s">
        <v>162</v>
      </c>
      <c r="L28" s="2" t="s">
        <v>52</v>
      </c>
      <c r="M28" s="2" t="s">
        <v>63</v>
      </c>
      <c r="N28" s="2">
        <v>14000633</v>
      </c>
      <c r="O28" s="83"/>
      <c r="Q28" s="12">
        <v>4</v>
      </c>
      <c r="AA28" s="73">
        <v>4</v>
      </c>
    </row>
    <row r="29" spans="1:27" s="12" customFormat="1" ht="39.950000000000003" customHeight="1" x14ac:dyDescent="0.25">
      <c r="A29" s="47">
        <v>25</v>
      </c>
      <c r="B29" s="10" t="s">
        <v>64</v>
      </c>
      <c r="C29" s="2" t="s">
        <v>31</v>
      </c>
      <c r="D29" s="50" t="s">
        <v>50</v>
      </c>
      <c r="E29" s="2" t="s">
        <v>12</v>
      </c>
      <c r="F29" s="2" t="s">
        <v>13</v>
      </c>
      <c r="G29" s="16" t="s">
        <v>65</v>
      </c>
      <c r="H29" s="2" t="s">
        <v>13</v>
      </c>
      <c r="I29" s="14" t="s">
        <v>14</v>
      </c>
      <c r="J29" s="2">
        <v>2</v>
      </c>
      <c r="K29" s="2" t="s">
        <v>162</v>
      </c>
      <c r="L29" s="2" t="s">
        <v>52</v>
      </c>
      <c r="M29" s="2" t="s">
        <v>66</v>
      </c>
      <c r="N29" s="2">
        <v>15001005</v>
      </c>
      <c r="O29" s="83"/>
      <c r="Q29" s="12">
        <v>5</v>
      </c>
      <c r="AA29" s="79">
        <v>15</v>
      </c>
    </row>
    <row r="30" spans="1:27" s="12" customFormat="1" ht="39.950000000000003" customHeight="1" x14ac:dyDescent="0.25">
      <c r="A30" s="47">
        <v>26</v>
      </c>
      <c r="B30" s="10" t="s">
        <v>67</v>
      </c>
      <c r="C30" s="2" t="s">
        <v>31</v>
      </c>
      <c r="D30" s="52" t="s">
        <v>68</v>
      </c>
      <c r="E30" s="2" t="s">
        <v>69</v>
      </c>
      <c r="F30" s="2" t="s">
        <v>13</v>
      </c>
      <c r="G30" s="53" t="s">
        <v>92</v>
      </c>
      <c r="H30" s="2" t="s">
        <v>13</v>
      </c>
      <c r="I30" s="14" t="s">
        <v>14</v>
      </c>
      <c r="J30" s="2">
        <v>2</v>
      </c>
      <c r="K30" s="2" t="s">
        <v>162</v>
      </c>
      <c r="L30" s="2" t="s">
        <v>70</v>
      </c>
      <c r="M30" s="2" t="s">
        <v>357</v>
      </c>
      <c r="N30" s="2">
        <v>15001129</v>
      </c>
      <c r="O30" s="83"/>
      <c r="Q30" s="12">
        <v>6</v>
      </c>
      <c r="AA30" s="79">
        <v>16</v>
      </c>
    </row>
    <row r="31" spans="1:27" s="12" customFormat="1" ht="39.950000000000003" customHeight="1" x14ac:dyDescent="0.25">
      <c r="A31" s="47">
        <v>27</v>
      </c>
      <c r="B31" s="10" t="s">
        <v>71</v>
      </c>
      <c r="C31" s="2" t="s">
        <v>31</v>
      </c>
      <c r="D31" s="50" t="s">
        <v>50</v>
      </c>
      <c r="E31" s="2" t="s">
        <v>12</v>
      </c>
      <c r="F31" s="2" t="s">
        <v>13</v>
      </c>
      <c r="G31" s="14" t="s">
        <v>92</v>
      </c>
      <c r="H31" s="2" t="s">
        <v>13</v>
      </c>
      <c r="I31" s="14" t="s">
        <v>14</v>
      </c>
      <c r="J31" s="2">
        <v>2</v>
      </c>
      <c r="K31" s="2" t="s">
        <v>162</v>
      </c>
      <c r="L31" s="2" t="s">
        <v>41</v>
      </c>
      <c r="M31" s="2" t="s">
        <v>72</v>
      </c>
      <c r="N31" s="2">
        <v>15002527</v>
      </c>
      <c r="O31" s="83"/>
      <c r="Q31" s="12">
        <v>7</v>
      </c>
      <c r="AA31" s="79">
        <v>17</v>
      </c>
    </row>
    <row r="32" spans="1:27" s="12" customFormat="1" ht="39.950000000000003" customHeight="1" x14ac:dyDescent="0.25">
      <c r="A32" s="47">
        <v>28</v>
      </c>
      <c r="B32" s="10" t="s">
        <v>75</v>
      </c>
      <c r="C32" s="2" t="s">
        <v>31</v>
      </c>
      <c r="D32" s="50" t="s">
        <v>61</v>
      </c>
      <c r="E32" s="2" t="s">
        <v>12</v>
      </c>
      <c r="F32" s="2" t="s">
        <v>13</v>
      </c>
      <c r="G32" s="14" t="s">
        <v>55</v>
      </c>
      <c r="H32" s="2" t="s">
        <v>13</v>
      </c>
      <c r="I32" s="5" t="s">
        <v>14</v>
      </c>
      <c r="J32" s="2">
        <v>2</v>
      </c>
      <c r="K32" s="2" t="s">
        <v>162</v>
      </c>
      <c r="L32" s="2" t="s">
        <v>52</v>
      </c>
      <c r="M32" s="2" t="s">
        <v>358</v>
      </c>
      <c r="N32" s="2">
        <v>15002546</v>
      </c>
      <c r="O32" s="83"/>
      <c r="Q32" s="12">
        <v>8</v>
      </c>
      <c r="AA32" s="79">
        <v>18</v>
      </c>
    </row>
    <row r="33" spans="1:27" s="12" customFormat="1" ht="39.950000000000003" customHeight="1" x14ac:dyDescent="0.25">
      <c r="A33" s="47">
        <v>29</v>
      </c>
      <c r="B33" s="10" t="s">
        <v>76</v>
      </c>
      <c r="C33" s="2" t="s">
        <v>31</v>
      </c>
      <c r="D33" s="52" t="s">
        <v>50</v>
      </c>
      <c r="E33" s="2" t="s">
        <v>12</v>
      </c>
      <c r="F33" s="2" t="s">
        <v>13</v>
      </c>
      <c r="G33" s="16" t="s">
        <v>208</v>
      </c>
      <c r="H33" s="2" t="s">
        <v>13</v>
      </c>
      <c r="I33" s="14" t="s">
        <v>14</v>
      </c>
      <c r="J33" s="2">
        <v>2</v>
      </c>
      <c r="K33" s="2" t="s">
        <v>162</v>
      </c>
      <c r="L33" s="2" t="s">
        <v>53</v>
      </c>
      <c r="M33" s="2" t="s">
        <v>359</v>
      </c>
      <c r="N33" s="2">
        <v>15002484</v>
      </c>
      <c r="O33" s="83"/>
      <c r="Q33" s="12">
        <v>9</v>
      </c>
      <c r="AA33" s="79">
        <v>19</v>
      </c>
    </row>
    <row r="34" spans="1:27" s="12" customFormat="1" ht="39.950000000000003" customHeight="1" x14ac:dyDescent="0.25">
      <c r="A34" s="47">
        <v>30</v>
      </c>
      <c r="B34" s="10" t="s">
        <v>77</v>
      </c>
      <c r="C34" s="2" t="s">
        <v>31</v>
      </c>
      <c r="D34" s="50" t="s">
        <v>50</v>
      </c>
      <c r="E34" s="2" t="s">
        <v>12</v>
      </c>
      <c r="F34" s="2" t="s">
        <v>13</v>
      </c>
      <c r="G34" s="14" t="s">
        <v>98</v>
      </c>
      <c r="H34" s="2" t="s">
        <v>13</v>
      </c>
      <c r="I34" s="5" t="s">
        <v>14</v>
      </c>
      <c r="J34" s="2">
        <v>1</v>
      </c>
      <c r="K34" s="2" t="s">
        <v>162</v>
      </c>
      <c r="L34" s="2" t="s">
        <v>53</v>
      </c>
      <c r="M34" s="2" t="s">
        <v>78</v>
      </c>
      <c r="N34" s="2">
        <v>16001956</v>
      </c>
      <c r="O34" s="83"/>
      <c r="Q34" s="12">
        <v>10</v>
      </c>
      <c r="AA34" s="76">
        <v>7</v>
      </c>
    </row>
    <row r="35" spans="1:27" s="12" customFormat="1" ht="39.950000000000003" customHeight="1" x14ac:dyDescent="0.25">
      <c r="A35" s="47">
        <v>31</v>
      </c>
      <c r="B35" s="10" t="s">
        <v>80</v>
      </c>
      <c r="C35" s="2" t="s">
        <v>31</v>
      </c>
      <c r="D35" s="51" t="s">
        <v>61</v>
      </c>
      <c r="E35" s="2" t="s">
        <v>12</v>
      </c>
      <c r="F35" s="2" t="s">
        <v>13</v>
      </c>
      <c r="G35" s="14" t="s">
        <v>92</v>
      </c>
      <c r="H35" s="2" t="s">
        <v>13</v>
      </c>
      <c r="I35" s="14" t="s">
        <v>14</v>
      </c>
      <c r="J35" s="2">
        <v>2</v>
      </c>
      <c r="K35" s="2" t="s">
        <v>162</v>
      </c>
      <c r="L35" s="2" t="s">
        <v>81</v>
      </c>
      <c r="M35" s="2" t="s">
        <v>79</v>
      </c>
      <c r="N35" s="2">
        <v>15003140</v>
      </c>
      <c r="O35" s="83"/>
      <c r="Q35" s="12">
        <v>11</v>
      </c>
      <c r="AA35" s="79">
        <v>20</v>
      </c>
    </row>
    <row r="36" spans="1:27" s="12" customFormat="1" ht="39.950000000000003" customHeight="1" x14ac:dyDescent="0.25">
      <c r="A36" s="47">
        <v>32</v>
      </c>
      <c r="B36" s="10" t="s">
        <v>82</v>
      </c>
      <c r="C36" s="2" t="s">
        <v>31</v>
      </c>
      <c r="D36" s="51" t="s">
        <v>50</v>
      </c>
      <c r="E36" s="2" t="s">
        <v>12</v>
      </c>
      <c r="F36" s="2" t="s">
        <v>13</v>
      </c>
      <c r="G36" s="14" t="s">
        <v>93</v>
      </c>
      <c r="H36" s="2" t="s">
        <v>13</v>
      </c>
      <c r="I36" s="5" t="s">
        <v>14</v>
      </c>
      <c r="J36" s="2">
        <v>2</v>
      </c>
      <c r="K36" s="2" t="s">
        <v>162</v>
      </c>
      <c r="L36" s="2" t="s">
        <v>52</v>
      </c>
      <c r="M36" s="2" t="s">
        <v>360</v>
      </c>
      <c r="N36" s="2">
        <v>15002984</v>
      </c>
      <c r="O36" s="83"/>
      <c r="Q36" s="12">
        <v>12</v>
      </c>
      <c r="AA36" s="79">
        <v>21</v>
      </c>
    </row>
    <row r="37" spans="1:27" s="12" customFormat="1" ht="39.950000000000003" customHeight="1" x14ac:dyDescent="0.25">
      <c r="A37" s="47">
        <v>33</v>
      </c>
      <c r="B37" s="10" t="s">
        <v>86</v>
      </c>
      <c r="C37" s="2" t="s">
        <v>31</v>
      </c>
      <c r="D37" s="50" t="s">
        <v>84</v>
      </c>
      <c r="E37" s="2" t="s">
        <v>12</v>
      </c>
      <c r="F37" s="2" t="s">
        <v>13</v>
      </c>
      <c r="G37" s="14" t="s">
        <v>93</v>
      </c>
      <c r="H37" s="2" t="s">
        <v>13</v>
      </c>
      <c r="I37" s="5" t="s">
        <v>14</v>
      </c>
      <c r="J37" s="2">
        <v>1</v>
      </c>
      <c r="K37" s="2" t="s">
        <v>162</v>
      </c>
      <c r="L37" s="2" t="s">
        <v>87</v>
      </c>
      <c r="M37" s="2" t="s">
        <v>85</v>
      </c>
      <c r="N37" s="2">
        <v>16002973</v>
      </c>
      <c r="O37" s="83"/>
      <c r="Q37" s="12">
        <v>13</v>
      </c>
      <c r="AA37" s="76">
        <v>8</v>
      </c>
    </row>
    <row r="38" spans="1:27" s="12" customFormat="1" ht="39.950000000000003" customHeight="1" x14ac:dyDescent="0.25">
      <c r="A38" s="47">
        <v>34</v>
      </c>
      <c r="B38" s="54" t="s">
        <v>88</v>
      </c>
      <c r="C38" s="2" t="s">
        <v>31</v>
      </c>
      <c r="D38" s="51" t="s">
        <v>84</v>
      </c>
      <c r="E38" s="2" t="s">
        <v>12</v>
      </c>
      <c r="F38" s="2" t="s">
        <v>13</v>
      </c>
      <c r="G38" s="14" t="s">
        <v>93</v>
      </c>
      <c r="H38" s="2" t="s">
        <v>13</v>
      </c>
      <c r="I38" s="14" t="s">
        <v>14</v>
      </c>
      <c r="J38" s="2">
        <v>1</v>
      </c>
      <c r="K38" s="2" t="s">
        <v>162</v>
      </c>
      <c r="L38" s="2" t="s">
        <v>52</v>
      </c>
      <c r="M38" s="2" t="s">
        <v>85</v>
      </c>
      <c r="N38" s="2">
        <v>16002993</v>
      </c>
      <c r="O38" s="83"/>
      <c r="Q38" s="12">
        <v>14</v>
      </c>
      <c r="AA38" s="76">
        <v>9</v>
      </c>
    </row>
    <row r="39" spans="1:27" s="12" customFormat="1" ht="39.950000000000003" customHeight="1" x14ac:dyDescent="0.25">
      <c r="A39" s="47">
        <v>35</v>
      </c>
      <c r="B39" s="10" t="s">
        <v>89</v>
      </c>
      <c r="C39" s="2" t="s">
        <v>11</v>
      </c>
      <c r="D39" s="51" t="s">
        <v>84</v>
      </c>
      <c r="E39" s="2" t="s">
        <v>12</v>
      </c>
      <c r="F39" s="2" t="s">
        <v>13</v>
      </c>
      <c r="G39" s="14" t="s">
        <v>93</v>
      </c>
      <c r="H39" s="2" t="s">
        <v>13</v>
      </c>
      <c r="I39" s="5" t="s">
        <v>14</v>
      </c>
      <c r="J39" s="2">
        <v>1</v>
      </c>
      <c r="K39" s="2" t="s">
        <v>162</v>
      </c>
      <c r="L39" s="2" t="s">
        <v>35</v>
      </c>
      <c r="M39" s="2" t="s">
        <v>90</v>
      </c>
      <c r="N39" s="2"/>
      <c r="O39" s="83"/>
      <c r="Q39" s="12">
        <v>15</v>
      </c>
      <c r="AA39" s="76">
        <v>10</v>
      </c>
    </row>
    <row r="40" spans="1:27" s="12" customFormat="1" ht="39.950000000000003" customHeight="1" x14ac:dyDescent="0.25">
      <c r="A40" s="47">
        <v>36</v>
      </c>
      <c r="B40" s="10" t="s">
        <v>91</v>
      </c>
      <c r="C40" s="2" t="s">
        <v>31</v>
      </c>
      <c r="D40" s="52" t="s">
        <v>84</v>
      </c>
      <c r="E40" s="2" t="s">
        <v>12</v>
      </c>
      <c r="F40" s="2" t="s">
        <v>13</v>
      </c>
      <c r="G40" s="14" t="s">
        <v>93</v>
      </c>
      <c r="H40" s="2" t="s">
        <v>13</v>
      </c>
      <c r="I40" s="14" t="s">
        <v>14</v>
      </c>
      <c r="J40" s="2">
        <v>1</v>
      </c>
      <c r="K40" s="2" t="s">
        <v>162</v>
      </c>
      <c r="L40" s="2" t="s">
        <v>52</v>
      </c>
      <c r="M40" s="2" t="s">
        <v>90</v>
      </c>
      <c r="N40" s="2"/>
      <c r="O40" s="83"/>
      <c r="Q40" s="12">
        <v>16</v>
      </c>
      <c r="AA40" s="76">
        <v>11</v>
      </c>
    </row>
    <row r="41" spans="1:27" s="12" customFormat="1" ht="39.950000000000003" customHeight="1" x14ac:dyDescent="0.25">
      <c r="A41" s="47">
        <v>37</v>
      </c>
      <c r="B41" s="24" t="s">
        <v>229</v>
      </c>
      <c r="C41" s="55" t="s">
        <v>11</v>
      </c>
      <c r="D41" s="55">
        <v>35455</v>
      </c>
      <c r="E41" s="55" t="s">
        <v>12</v>
      </c>
      <c r="F41" s="55" t="s">
        <v>13</v>
      </c>
      <c r="G41" s="56">
        <v>41038</v>
      </c>
      <c r="H41" s="55" t="s">
        <v>13</v>
      </c>
      <c r="I41" s="55" t="s">
        <v>14</v>
      </c>
      <c r="J41" s="55" t="s">
        <v>234</v>
      </c>
      <c r="K41" s="55" t="s">
        <v>162</v>
      </c>
      <c r="L41" s="55" t="s">
        <v>235</v>
      </c>
      <c r="M41" s="55" t="s">
        <v>59</v>
      </c>
      <c r="N41" s="57" t="s">
        <v>236</v>
      </c>
      <c r="O41" s="84"/>
      <c r="Q41" s="12">
        <v>17</v>
      </c>
      <c r="Z41" s="12">
        <v>3</v>
      </c>
      <c r="AA41" s="79">
        <v>22</v>
      </c>
    </row>
    <row r="42" spans="1:27" s="12" customFormat="1" ht="39.950000000000003" customHeight="1" x14ac:dyDescent="0.25">
      <c r="A42" s="47">
        <v>38</v>
      </c>
      <c r="B42" s="7" t="s">
        <v>184</v>
      </c>
      <c r="C42" s="2" t="s">
        <v>31</v>
      </c>
      <c r="D42" s="58" t="s">
        <v>94</v>
      </c>
      <c r="E42" s="2" t="s">
        <v>12</v>
      </c>
      <c r="F42" s="2" t="s">
        <v>21</v>
      </c>
      <c r="G42" s="2" t="s">
        <v>55</v>
      </c>
      <c r="H42" s="2" t="s">
        <v>13</v>
      </c>
      <c r="I42" s="5" t="s">
        <v>14</v>
      </c>
      <c r="J42" s="2">
        <v>2</v>
      </c>
      <c r="K42" s="2" t="s">
        <v>162</v>
      </c>
      <c r="L42" s="2" t="s">
        <v>95</v>
      </c>
      <c r="M42" s="2" t="s">
        <v>96</v>
      </c>
      <c r="N42" s="2">
        <v>15002032</v>
      </c>
      <c r="O42" s="85" t="s">
        <v>352</v>
      </c>
      <c r="P42" s="23">
        <v>1</v>
      </c>
      <c r="AA42" s="79">
        <v>23</v>
      </c>
    </row>
    <row r="43" spans="1:27" s="12" customFormat="1" ht="39.950000000000003" customHeight="1" x14ac:dyDescent="0.25">
      <c r="A43" s="47">
        <v>39</v>
      </c>
      <c r="B43" s="7" t="s">
        <v>227</v>
      </c>
      <c r="C43" s="2" t="s">
        <v>31</v>
      </c>
      <c r="D43" s="59" t="s">
        <v>97</v>
      </c>
      <c r="E43" s="2" t="s">
        <v>12</v>
      </c>
      <c r="F43" s="2" t="s">
        <v>13</v>
      </c>
      <c r="G43" s="60" t="s">
        <v>98</v>
      </c>
      <c r="H43" s="2" t="s">
        <v>13</v>
      </c>
      <c r="I43" s="5" t="s">
        <v>14</v>
      </c>
      <c r="J43" s="2">
        <v>2</v>
      </c>
      <c r="K43" s="2" t="s">
        <v>162</v>
      </c>
      <c r="L43" s="2" t="s">
        <v>95</v>
      </c>
      <c r="M43" s="2" t="s">
        <v>361</v>
      </c>
      <c r="N43" s="2">
        <v>15001956</v>
      </c>
      <c r="O43" s="86"/>
      <c r="P43" s="23">
        <v>2</v>
      </c>
      <c r="AA43" s="79">
        <v>24</v>
      </c>
    </row>
    <row r="44" spans="1:27" s="12" customFormat="1" ht="39.950000000000003" customHeight="1" x14ac:dyDescent="0.25">
      <c r="A44" s="47">
        <v>40</v>
      </c>
      <c r="B44" s="61" t="s">
        <v>226</v>
      </c>
      <c r="C44" s="2" t="s">
        <v>31</v>
      </c>
      <c r="D44" s="58" t="s">
        <v>99</v>
      </c>
      <c r="E44" s="2" t="s">
        <v>12</v>
      </c>
      <c r="F44" s="2" t="s">
        <v>13</v>
      </c>
      <c r="G44" s="2" t="s">
        <v>100</v>
      </c>
      <c r="H44" s="2" t="s">
        <v>13</v>
      </c>
      <c r="I44" s="5" t="s">
        <v>14</v>
      </c>
      <c r="J44" s="2">
        <v>2</v>
      </c>
      <c r="K44" s="2" t="s">
        <v>162</v>
      </c>
      <c r="L44" s="2" t="s">
        <v>101</v>
      </c>
      <c r="M44" s="2" t="s">
        <v>102</v>
      </c>
      <c r="N44" s="2">
        <v>15002770</v>
      </c>
      <c r="O44" s="86"/>
      <c r="P44" s="23">
        <v>3</v>
      </c>
      <c r="AA44" s="79">
        <v>25</v>
      </c>
    </row>
    <row r="45" spans="1:27" s="12" customFormat="1" ht="39.950000000000003" customHeight="1" x14ac:dyDescent="0.25">
      <c r="A45" s="47">
        <v>41</v>
      </c>
      <c r="B45" s="61" t="s">
        <v>225</v>
      </c>
      <c r="C45" s="2" t="s">
        <v>31</v>
      </c>
      <c r="D45" s="48" t="s">
        <v>103</v>
      </c>
      <c r="E45" s="2" t="s">
        <v>12</v>
      </c>
      <c r="F45" s="2" t="s">
        <v>13</v>
      </c>
      <c r="G45" s="4">
        <v>41332</v>
      </c>
      <c r="H45" s="2" t="s">
        <v>13</v>
      </c>
      <c r="I45" s="5" t="s">
        <v>14</v>
      </c>
      <c r="J45" s="2">
        <v>2</v>
      </c>
      <c r="K45" s="2" t="s">
        <v>162</v>
      </c>
      <c r="L45" s="2" t="s">
        <v>104</v>
      </c>
      <c r="M45" s="2" t="s">
        <v>362</v>
      </c>
      <c r="N45" s="2">
        <v>15002581</v>
      </c>
      <c r="O45" s="86"/>
      <c r="P45" s="23">
        <v>4</v>
      </c>
      <c r="AA45" s="79">
        <v>26</v>
      </c>
    </row>
    <row r="46" spans="1:27" s="12" customFormat="1" ht="39.950000000000003" customHeight="1" x14ac:dyDescent="0.25">
      <c r="A46" s="47">
        <v>42</v>
      </c>
      <c r="B46" s="61" t="s">
        <v>224</v>
      </c>
      <c r="C46" s="2" t="s">
        <v>31</v>
      </c>
      <c r="D46" s="58" t="s">
        <v>105</v>
      </c>
      <c r="E46" s="2" t="s">
        <v>12</v>
      </c>
      <c r="F46" s="2" t="s">
        <v>13</v>
      </c>
      <c r="G46" s="62">
        <v>41552</v>
      </c>
      <c r="H46" s="2" t="s">
        <v>13</v>
      </c>
      <c r="I46" s="5" t="s">
        <v>14</v>
      </c>
      <c r="J46" s="2">
        <v>2</v>
      </c>
      <c r="K46" s="2" t="s">
        <v>162</v>
      </c>
      <c r="L46" s="2" t="s">
        <v>41</v>
      </c>
      <c r="M46" s="2" t="s">
        <v>106</v>
      </c>
      <c r="N46" s="2">
        <v>15001203</v>
      </c>
      <c r="O46" s="86"/>
      <c r="P46" s="23">
        <v>5</v>
      </c>
      <c r="AA46" s="79">
        <v>27</v>
      </c>
    </row>
    <row r="47" spans="1:27" s="12" customFormat="1" ht="39.950000000000003" customHeight="1" x14ac:dyDescent="0.25">
      <c r="A47" s="47">
        <v>43</v>
      </c>
      <c r="B47" s="61" t="s">
        <v>223</v>
      </c>
      <c r="C47" s="2" t="s">
        <v>31</v>
      </c>
      <c r="D47" s="48" t="s">
        <v>107</v>
      </c>
      <c r="E47" s="2" t="s">
        <v>12</v>
      </c>
      <c r="F47" s="2" t="s">
        <v>13</v>
      </c>
      <c r="G47" s="4">
        <v>42038</v>
      </c>
      <c r="H47" s="2" t="s">
        <v>13</v>
      </c>
      <c r="I47" s="5" t="s">
        <v>14</v>
      </c>
      <c r="J47" s="2">
        <v>2</v>
      </c>
      <c r="K47" s="2" t="s">
        <v>162</v>
      </c>
      <c r="L47" s="2" t="s">
        <v>108</v>
      </c>
      <c r="M47" s="2" t="s">
        <v>109</v>
      </c>
      <c r="N47" s="2">
        <v>15002301</v>
      </c>
      <c r="O47" s="86"/>
      <c r="P47" s="23">
        <v>6</v>
      </c>
      <c r="AA47" s="79">
        <v>28</v>
      </c>
    </row>
    <row r="48" spans="1:27" s="12" customFormat="1" ht="39.950000000000003" customHeight="1" x14ac:dyDescent="0.25">
      <c r="A48" s="47">
        <v>44</v>
      </c>
      <c r="B48" s="61" t="s">
        <v>222</v>
      </c>
      <c r="C48" s="2" t="s">
        <v>31</v>
      </c>
      <c r="D48" s="48" t="s">
        <v>110</v>
      </c>
      <c r="E48" s="2" t="s">
        <v>12</v>
      </c>
      <c r="F48" s="2" t="s">
        <v>13</v>
      </c>
      <c r="G48" s="4" t="s">
        <v>111</v>
      </c>
      <c r="H48" s="2" t="s">
        <v>13</v>
      </c>
      <c r="I48" s="5" t="s">
        <v>14</v>
      </c>
      <c r="J48" s="2">
        <v>2</v>
      </c>
      <c r="K48" s="2" t="s">
        <v>162</v>
      </c>
      <c r="L48" s="2" t="s">
        <v>112</v>
      </c>
      <c r="M48" s="2" t="s">
        <v>113</v>
      </c>
      <c r="N48" s="2">
        <v>15000841</v>
      </c>
      <c r="O48" s="86"/>
      <c r="P48" s="23">
        <v>7</v>
      </c>
      <c r="AA48" s="79">
        <v>29</v>
      </c>
    </row>
    <row r="49" spans="1:27" s="12" customFormat="1" ht="39.950000000000003" customHeight="1" x14ac:dyDescent="0.25">
      <c r="A49" s="47">
        <v>45</v>
      </c>
      <c r="B49" s="61" t="s">
        <v>295</v>
      </c>
      <c r="C49" s="2" t="s">
        <v>31</v>
      </c>
      <c r="D49" s="48">
        <v>35609</v>
      </c>
      <c r="E49" s="2" t="s">
        <v>12</v>
      </c>
      <c r="F49" s="2" t="s">
        <v>13</v>
      </c>
      <c r="G49" s="4">
        <v>41359</v>
      </c>
      <c r="H49" s="2" t="s">
        <v>13</v>
      </c>
      <c r="I49" s="5" t="s">
        <v>14</v>
      </c>
      <c r="J49" s="2">
        <v>2</v>
      </c>
      <c r="K49" s="2" t="s">
        <v>162</v>
      </c>
      <c r="L49" s="2" t="s">
        <v>101</v>
      </c>
      <c r="M49" s="2" t="s">
        <v>363</v>
      </c>
      <c r="N49" s="2"/>
      <c r="O49" s="86"/>
      <c r="P49" s="23">
        <v>8</v>
      </c>
      <c r="AA49" s="79">
        <v>30</v>
      </c>
    </row>
    <row r="50" spans="1:27" s="12" customFormat="1" ht="39.950000000000003" customHeight="1" x14ac:dyDescent="0.25">
      <c r="A50" s="47">
        <v>46</v>
      </c>
      <c r="B50" s="61" t="s">
        <v>221</v>
      </c>
      <c r="C50" s="2" t="s">
        <v>31</v>
      </c>
      <c r="D50" s="58" t="s">
        <v>114</v>
      </c>
      <c r="E50" s="2" t="s">
        <v>12</v>
      </c>
      <c r="F50" s="2" t="s">
        <v>13</v>
      </c>
      <c r="G50" s="2" t="s">
        <v>115</v>
      </c>
      <c r="H50" s="2" t="s">
        <v>13</v>
      </c>
      <c r="I50" s="5" t="s">
        <v>14</v>
      </c>
      <c r="J50" s="2">
        <v>2</v>
      </c>
      <c r="K50" s="2" t="s">
        <v>162</v>
      </c>
      <c r="L50" s="2" t="s">
        <v>41</v>
      </c>
      <c r="M50" s="2" t="s">
        <v>116</v>
      </c>
      <c r="N50" s="2">
        <v>15001868</v>
      </c>
      <c r="O50" s="86"/>
      <c r="P50" s="23">
        <v>9</v>
      </c>
      <c r="AA50" s="79">
        <v>31</v>
      </c>
    </row>
    <row r="51" spans="1:27" s="12" customFormat="1" ht="39.950000000000003" customHeight="1" x14ac:dyDescent="0.25">
      <c r="A51" s="47">
        <v>47</v>
      </c>
      <c r="B51" s="61" t="s">
        <v>220</v>
      </c>
      <c r="C51" s="2" t="s">
        <v>31</v>
      </c>
      <c r="D51" s="59" t="s">
        <v>118</v>
      </c>
      <c r="E51" s="2" t="s">
        <v>12</v>
      </c>
      <c r="F51" s="2" t="s">
        <v>13</v>
      </c>
      <c r="G51" s="2" t="s">
        <v>119</v>
      </c>
      <c r="H51" s="2" t="s">
        <v>13</v>
      </c>
      <c r="I51" s="5" t="s">
        <v>14</v>
      </c>
      <c r="J51" s="2">
        <v>2</v>
      </c>
      <c r="K51" s="2" t="s">
        <v>162</v>
      </c>
      <c r="L51" s="2" t="s">
        <v>95</v>
      </c>
      <c r="M51" s="2" t="s">
        <v>117</v>
      </c>
      <c r="N51" s="2">
        <v>15000581</v>
      </c>
      <c r="O51" s="86"/>
      <c r="P51" s="23">
        <v>10</v>
      </c>
      <c r="AA51" s="79">
        <v>32</v>
      </c>
    </row>
    <row r="52" spans="1:27" s="12" customFormat="1" ht="39.950000000000003" customHeight="1" x14ac:dyDescent="0.25">
      <c r="A52" s="47">
        <v>48</v>
      </c>
      <c r="B52" s="61" t="s">
        <v>219</v>
      </c>
      <c r="C52" s="2" t="s">
        <v>31</v>
      </c>
      <c r="D52" s="59" t="s">
        <v>120</v>
      </c>
      <c r="E52" s="2" t="s">
        <v>12</v>
      </c>
      <c r="F52" s="2" t="s">
        <v>13</v>
      </c>
      <c r="G52" s="53" t="s">
        <v>121</v>
      </c>
      <c r="H52" s="2" t="s">
        <v>13</v>
      </c>
      <c r="I52" s="5" t="s">
        <v>14</v>
      </c>
      <c r="J52" s="2">
        <v>2</v>
      </c>
      <c r="K52" s="2" t="s">
        <v>162</v>
      </c>
      <c r="L52" s="2" t="s">
        <v>41</v>
      </c>
      <c r="M52" s="2" t="s">
        <v>381</v>
      </c>
      <c r="N52" s="2">
        <v>15002291</v>
      </c>
      <c r="O52" s="86"/>
      <c r="P52" s="23">
        <v>11</v>
      </c>
      <c r="AA52" s="79">
        <v>33</v>
      </c>
    </row>
    <row r="53" spans="1:27" s="12" customFormat="1" ht="39.950000000000003" customHeight="1" x14ac:dyDescent="0.25">
      <c r="A53" s="47">
        <v>49</v>
      </c>
      <c r="B53" s="61" t="s">
        <v>218</v>
      </c>
      <c r="C53" s="2" t="s">
        <v>31</v>
      </c>
      <c r="D53" s="48">
        <v>35066</v>
      </c>
      <c r="E53" s="2" t="s">
        <v>12</v>
      </c>
      <c r="F53" s="2" t="s">
        <v>13</v>
      </c>
      <c r="G53" s="2" t="s">
        <v>122</v>
      </c>
      <c r="H53" s="2" t="s">
        <v>13</v>
      </c>
      <c r="I53" s="5" t="s">
        <v>14</v>
      </c>
      <c r="J53" s="2">
        <v>2</v>
      </c>
      <c r="K53" s="2" t="s">
        <v>162</v>
      </c>
      <c r="L53" s="2" t="s">
        <v>48</v>
      </c>
      <c r="M53" s="2" t="s">
        <v>382</v>
      </c>
      <c r="N53" s="2">
        <v>15002588</v>
      </c>
      <c r="O53" s="86"/>
      <c r="P53" s="23">
        <v>12</v>
      </c>
      <c r="AA53" s="79">
        <v>34</v>
      </c>
    </row>
    <row r="54" spans="1:27" s="12" customFormat="1" ht="39.950000000000003" customHeight="1" x14ac:dyDescent="0.25">
      <c r="A54" s="47">
        <v>50</v>
      </c>
      <c r="B54" s="61" t="s">
        <v>271</v>
      </c>
      <c r="C54" s="2" t="s">
        <v>11</v>
      </c>
      <c r="D54" s="59" t="s">
        <v>123</v>
      </c>
      <c r="E54" s="2" t="s">
        <v>12</v>
      </c>
      <c r="F54" s="2" t="s">
        <v>13</v>
      </c>
      <c r="G54" s="4">
        <v>41721</v>
      </c>
      <c r="H54" s="2" t="s">
        <v>13</v>
      </c>
      <c r="I54" s="5" t="s">
        <v>14</v>
      </c>
      <c r="J54" s="2">
        <v>1</v>
      </c>
      <c r="K54" s="2" t="s">
        <v>162</v>
      </c>
      <c r="L54" s="2" t="s">
        <v>124</v>
      </c>
      <c r="M54" s="2" t="s">
        <v>125</v>
      </c>
      <c r="N54" s="2">
        <v>16001067</v>
      </c>
      <c r="O54" s="86"/>
      <c r="P54" s="23">
        <v>13</v>
      </c>
      <c r="AA54" s="76">
        <v>12</v>
      </c>
    </row>
    <row r="55" spans="1:27" s="12" customFormat="1" ht="39.950000000000003" customHeight="1" x14ac:dyDescent="0.25">
      <c r="A55" s="47">
        <v>51</v>
      </c>
      <c r="B55" s="61" t="s">
        <v>270</v>
      </c>
      <c r="C55" s="2" t="s">
        <v>31</v>
      </c>
      <c r="D55" s="63" t="s">
        <v>126</v>
      </c>
      <c r="E55" s="2" t="s">
        <v>12</v>
      </c>
      <c r="F55" s="2" t="s">
        <v>13</v>
      </c>
      <c r="G55" s="2" t="s">
        <v>127</v>
      </c>
      <c r="H55" s="2" t="s">
        <v>13</v>
      </c>
      <c r="I55" s="5" t="s">
        <v>14</v>
      </c>
      <c r="J55" s="2">
        <v>1</v>
      </c>
      <c r="K55" s="2" t="s">
        <v>162</v>
      </c>
      <c r="L55" s="2" t="s">
        <v>128</v>
      </c>
      <c r="M55" s="2" t="s">
        <v>129</v>
      </c>
      <c r="N55" s="2">
        <v>16001247</v>
      </c>
      <c r="O55" s="86"/>
      <c r="P55" s="23">
        <v>14</v>
      </c>
      <c r="AA55" s="76">
        <v>13</v>
      </c>
    </row>
    <row r="56" spans="1:27" s="12" customFormat="1" ht="39.950000000000003" customHeight="1" x14ac:dyDescent="0.25">
      <c r="A56" s="47">
        <v>52</v>
      </c>
      <c r="B56" s="61" t="s">
        <v>209</v>
      </c>
      <c r="C56" s="2" t="s">
        <v>31</v>
      </c>
      <c r="D56" s="48">
        <v>35740</v>
      </c>
      <c r="E56" s="2" t="s">
        <v>12</v>
      </c>
      <c r="F56" s="2" t="s">
        <v>13</v>
      </c>
      <c r="G56" s="2" t="s">
        <v>98</v>
      </c>
      <c r="H56" s="2" t="s">
        <v>13</v>
      </c>
      <c r="I56" s="5" t="s">
        <v>14</v>
      </c>
      <c r="J56" s="2">
        <v>2</v>
      </c>
      <c r="K56" s="2" t="s">
        <v>162</v>
      </c>
      <c r="L56" s="2" t="s">
        <v>41</v>
      </c>
      <c r="M56" s="2" t="s">
        <v>132</v>
      </c>
      <c r="N56" s="2">
        <v>16001595</v>
      </c>
      <c r="O56" s="86"/>
      <c r="P56" s="23">
        <v>15</v>
      </c>
      <c r="AA56" s="79">
        <v>35</v>
      </c>
    </row>
    <row r="57" spans="1:27" s="12" customFormat="1" ht="39.950000000000003" customHeight="1" x14ac:dyDescent="0.25">
      <c r="A57" s="47">
        <v>53</v>
      </c>
      <c r="B57" s="61" t="s">
        <v>205</v>
      </c>
      <c r="C57" s="2" t="s">
        <v>31</v>
      </c>
      <c r="D57" s="58" t="s">
        <v>133</v>
      </c>
      <c r="E57" s="2" t="s">
        <v>12</v>
      </c>
      <c r="F57" s="2" t="s">
        <v>13</v>
      </c>
      <c r="G57" s="4">
        <v>41338</v>
      </c>
      <c r="H57" s="2" t="s">
        <v>13</v>
      </c>
      <c r="I57" s="5" t="s">
        <v>14</v>
      </c>
      <c r="J57" s="2">
        <v>2</v>
      </c>
      <c r="K57" s="2" t="s">
        <v>162</v>
      </c>
      <c r="L57" s="2" t="s">
        <v>108</v>
      </c>
      <c r="M57" s="2" t="s">
        <v>364</v>
      </c>
      <c r="N57" s="2">
        <v>15002917</v>
      </c>
      <c r="O57" s="86"/>
      <c r="P57" s="23">
        <v>16</v>
      </c>
      <c r="AA57" s="79">
        <v>36</v>
      </c>
    </row>
    <row r="58" spans="1:27" s="12" customFormat="1" ht="39.950000000000003" customHeight="1" x14ac:dyDescent="0.25">
      <c r="A58" s="47">
        <v>54</v>
      </c>
      <c r="B58" s="61" t="s">
        <v>203</v>
      </c>
      <c r="C58" s="2" t="s">
        <v>31</v>
      </c>
      <c r="D58" s="48" t="s">
        <v>136</v>
      </c>
      <c r="E58" s="2" t="s">
        <v>12</v>
      </c>
      <c r="F58" s="2" t="s">
        <v>13</v>
      </c>
      <c r="G58" s="2" t="s">
        <v>122</v>
      </c>
      <c r="H58" s="2" t="s">
        <v>13</v>
      </c>
      <c r="I58" s="5" t="s">
        <v>14</v>
      </c>
      <c r="J58" s="2">
        <v>1</v>
      </c>
      <c r="K58" s="2" t="s">
        <v>162</v>
      </c>
      <c r="L58" s="2" t="s">
        <v>101</v>
      </c>
      <c r="M58" s="2" t="s">
        <v>135</v>
      </c>
      <c r="N58" s="2">
        <v>16002466</v>
      </c>
      <c r="O58" s="87"/>
      <c r="P58" s="23">
        <v>17</v>
      </c>
      <c r="AA58" s="76">
        <v>14</v>
      </c>
    </row>
    <row r="59" spans="1:27" s="12" customFormat="1" ht="39.950000000000003" customHeight="1" x14ac:dyDescent="0.25">
      <c r="A59" s="47">
        <v>55</v>
      </c>
      <c r="B59" s="7" t="s">
        <v>202</v>
      </c>
      <c r="C59" s="2" t="s">
        <v>31</v>
      </c>
      <c r="D59" s="48">
        <v>37165</v>
      </c>
      <c r="E59" s="2" t="s">
        <v>12</v>
      </c>
      <c r="F59" s="2" t="s">
        <v>13</v>
      </c>
      <c r="G59" s="2" t="s">
        <v>127</v>
      </c>
      <c r="H59" s="2" t="s">
        <v>13</v>
      </c>
      <c r="I59" s="17" t="s">
        <v>137</v>
      </c>
      <c r="J59" s="2">
        <v>1</v>
      </c>
      <c r="K59" s="2" t="s">
        <v>162</v>
      </c>
      <c r="L59" s="2" t="s">
        <v>35</v>
      </c>
      <c r="M59" s="2" t="s">
        <v>138</v>
      </c>
      <c r="N59" s="2">
        <v>16000900</v>
      </c>
      <c r="O59" s="82" t="s">
        <v>353</v>
      </c>
      <c r="V59" s="12">
        <v>1</v>
      </c>
      <c r="AA59" s="76">
        <v>15</v>
      </c>
    </row>
    <row r="60" spans="1:27" s="12" customFormat="1" ht="39.950000000000003" customHeight="1" x14ac:dyDescent="0.25">
      <c r="A60" s="47">
        <v>56</v>
      </c>
      <c r="B60" s="7" t="s">
        <v>201</v>
      </c>
      <c r="C60" s="2" t="s">
        <v>31</v>
      </c>
      <c r="D60" s="58" t="s">
        <v>139</v>
      </c>
      <c r="E60" s="2" t="s">
        <v>12</v>
      </c>
      <c r="F60" s="2" t="s">
        <v>13</v>
      </c>
      <c r="G60" s="2" t="s">
        <v>127</v>
      </c>
      <c r="H60" s="2" t="s">
        <v>13</v>
      </c>
      <c r="I60" s="17" t="s">
        <v>137</v>
      </c>
      <c r="J60" s="2">
        <v>1</v>
      </c>
      <c r="K60" s="2" t="s">
        <v>162</v>
      </c>
      <c r="L60" s="2" t="s">
        <v>35</v>
      </c>
      <c r="M60" s="2" t="s">
        <v>140</v>
      </c>
      <c r="N60" s="2">
        <v>16000733</v>
      </c>
      <c r="O60" s="83"/>
      <c r="V60" s="12">
        <v>2</v>
      </c>
      <c r="AA60" s="76">
        <v>16</v>
      </c>
    </row>
    <row r="61" spans="1:27" s="12" customFormat="1" ht="39.950000000000003" customHeight="1" x14ac:dyDescent="0.25">
      <c r="A61" s="47">
        <v>57</v>
      </c>
      <c r="B61" s="7" t="s">
        <v>200</v>
      </c>
      <c r="C61" s="2" t="s">
        <v>11</v>
      </c>
      <c r="D61" s="58" t="s">
        <v>107</v>
      </c>
      <c r="E61" s="2" t="s">
        <v>12</v>
      </c>
      <c r="F61" s="2" t="s">
        <v>13</v>
      </c>
      <c r="G61" s="62">
        <v>42104</v>
      </c>
      <c r="H61" s="2" t="s">
        <v>13</v>
      </c>
      <c r="I61" s="5" t="s">
        <v>14</v>
      </c>
      <c r="J61" s="2">
        <v>1</v>
      </c>
      <c r="K61" s="2" t="s">
        <v>162</v>
      </c>
      <c r="L61" s="2" t="s">
        <v>141</v>
      </c>
      <c r="M61" s="2" t="s">
        <v>142</v>
      </c>
      <c r="N61" s="2">
        <v>16001207</v>
      </c>
      <c r="O61" s="84"/>
      <c r="V61" s="12">
        <v>3</v>
      </c>
      <c r="Z61" s="12">
        <v>4</v>
      </c>
      <c r="AA61" s="76">
        <v>17</v>
      </c>
    </row>
    <row r="62" spans="1:27" s="12" customFormat="1" ht="39.950000000000003" customHeight="1" x14ac:dyDescent="0.25">
      <c r="A62" s="47">
        <v>58</v>
      </c>
      <c r="B62" s="7" t="s">
        <v>199</v>
      </c>
      <c r="C62" s="2" t="s">
        <v>31</v>
      </c>
      <c r="D62" s="48">
        <v>35333</v>
      </c>
      <c r="E62" s="2" t="s">
        <v>12</v>
      </c>
      <c r="F62" s="2" t="s">
        <v>13</v>
      </c>
      <c r="G62" s="62">
        <v>41359</v>
      </c>
      <c r="H62" s="2" t="s">
        <v>13</v>
      </c>
      <c r="I62" s="5" t="s">
        <v>14</v>
      </c>
      <c r="J62" s="2">
        <v>3</v>
      </c>
      <c r="K62" s="2" t="s">
        <v>162</v>
      </c>
      <c r="L62" s="2" t="s">
        <v>144</v>
      </c>
      <c r="M62" s="2" t="s">
        <v>145</v>
      </c>
      <c r="N62" s="2">
        <v>14000595</v>
      </c>
      <c r="O62" s="82" t="s">
        <v>354</v>
      </c>
      <c r="T62" s="12">
        <v>1</v>
      </c>
      <c r="AA62" s="73">
        <v>5</v>
      </c>
    </row>
    <row r="63" spans="1:27" s="12" customFormat="1" ht="39.950000000000003" customHeight="1" x14ac:dyDescent="0.25">
      <c r="A63" s="47">
        <v>59</v>
      </c>
      <c r="B63" s="7" t="s">
        <v>198</v>
      </c>
      <c r="C63" s="2" t="s">
        <v>31</v>
      </c>
      <c r="D63" s="48">
        <v>35112</v>
      </c>
      <c r="E63" s="2" t="s">
        <v>12</v>
      </c>
      <c r="F63" s="2" t="s">
        <v>13</v>
      </c>
      <c r="G63" s="4">
        <v>40994</v>
      </c>
      <c r="H63" s="2" t="s">
        <v>13</v>
      </c>
      <c r="I63" s="5" t="s">
        <v>14</v>
      </c>
      <c r="J63" s="2">
        <v>1</v>
      </c>
      <c r="K63" s="2" t="s">
        <v>162</v>
      </c>
      <c r="L63" s="64" t="s">
        <v>146</v>
      </c>
      <c r="M63" s="2" t="s">
        <v>365</v>
      </c>
      <c r="N63" s="2">
        <v>14000603</v>
      </c>
      <c r="O63" s="83"/>
      <c r="T63" s="12">
        <v>2</v>
      </c>
      <c r="AA63" s="75">
        <v>6</v>
      </c>
    </row>
    <row r="64" spans="1:27" s="12" customFormat="1" ht="39.950000000000003" customHeight="1" x14ac:dyDescent="0.25">
      <c r="A64" s="47">
        <v>60</v>
      </c>
      <c r="B64" s="7" t="s">
        <v>197</v>
      </c>
      <c r="C64" s="2" t="s">
        <v>31</v>
      </c>
      <c r="D64" s="48">
        <v>35699</v>
      </c>
      <c r="E64" s="2" t="s">
        <v>12</v>
      </c>
      <c r="F64" s="2" t="s">
        <v>13</v>
      </c>
      <c r="G64" s="4">
        <v>41345</v>
      </c>
      <c r="H64" s="2" t="s">
        <v>13</v>
      </c>
      <c r="I64" s="5" t="s">
        <v>137</v>
      </c>
      <c r="J64" s="2">
        <v>2</v>
      </c>
      <c r="K64" s="2" t="s">
        <v>162</v>
      </c>
      <c r="L64" s="2" t="s">
        <v>144</v>
      </c>
      <c r="M64" s="2" t="s">
        <v>147</v>
      </c>
      <c r="N64" s="2">
        <v>15003250</v>
      </c>
      <c r="O64" s="83"/>
      <c r="T64" s="12">
        <v>3</v>
      </c>
      <c r="AA64" s="79">
        <v>37</v>
      </c>
    </row>
    <row r="65" spans="1:27" s="12" customFormat="1" ht="39.950000000000003" customHeight="1" x14ac:dyDescent="0.25">
      <c r="A65" s="47">
        <v>61</v>
      </c>
      <c r="B65" s="7" t="s">
        <v>195</v>
      </c>
      <c r="C65" s="2" t="s">
        <v>31</v>
      </c>
      <c r="D65" s="48">
        <v>35788</v>
      </c>
      <c r="E65" s="2" t="s">
        <v>12</v>
      </c>
      <c r="F65" s="2" t="s">
        <v>13</v>
      </c>
      <c r="G65" s="62">
        <v>42442</v>
      </c>
      <c r="H65" s="2" t="s">
        <v>13</v>
      </c>
      <c r="I65" s="5" t="s">
        <v>14</v>
      </c>
      <c r="J65" s="2">
        <v>1</v>
      </c>
      <c r="K65" s="2" t="s">
        <v>162</v>
      </c>
      <c r="L65" s="2" t="s">
        <v>144</v>
      </c>
      <c r="M65" s="2" t="s">
        <v>149</v>
      </c>
      <c r="N65" s="2">
        <v>16003130</v>
      </c>
      <c r="O65" s="83"/>
      <c r="T65" s="12">
        <v>4</v>
      </c>
      <c r="AA65" s="76">
        <v>18</v>
      </c>
    </row>
    <row r="66" spans="1:27" s="12" customFormat="1" ht="39.950000000000003" customHeight="1" x14ac:dyDescent="0.25">
      <c r="A66" s="47">
        <v>62</v>
      </c>
      <c r="B66" s="7" t="s">
        <v>194</v>
      </c>
      <c r="C66" s="2" t="s">
        <v>31</v>
      </c>
      <c r="D66" s="48">
        <v>37185</v>
      </c>
      <c r="E66" s="2" t="s">
        <v>12</v>
      </c>
      <c r="F66" s="2" t="s">
        <v>13</v>
      </c>
      <c r="G66" s="4">
        <v>42462</v>
      </c>
      <c r="H66" s="2" t="s">
        <v>13</v>
      </c>
      <c r="I66" s="5" t="s">
        <v>137</v>
      </c>
      <c r="J66" s="2">
        <v>1</v>
      </c>
      <c r="K66" s="2" t="s">
        <v>162</v>
      </c>
      <c r="L66" s="2" t="s">
        <v>144</v>
      </c>
      <c r="M66" s="2" t="s">
        <v>150</v>
      </c>
      <c r="N66" s="2">
        <v>16000312</v>
      </c>
      <c r="O66" s="83"/>
      <c r="T66" s="12">
        <v>5</v>
      </c>
      <c r="AA66" s="76">
        <v>19</v>
      </c>
    </row>
    <row r="67" spans="1:27" s="12" customFormat="1" ht="39.950000000000003" customHeight="1" x14ac:dyDescent="0.25">
      <c r="A67" s="47">
        <v>63</v>
      </c>
      <c r="B67" s="7" t="s">
        <v>193</v>
      </c>
      <c r="C67" s="2" t="s">
        <v>31</v>
      </c>
      <c r="D67" s="48">
        <v>36118</v>
      </c>
      <c r="E67" s="2" t="s">
        <v>12</v>
      </c>
      <c r="F67" s="2" t="s">
        <v>13</v>
      </c>
      <c r="G67" s="4">
        <v>42455</v>
      </c>
      <c r="H67" s="2" t="s">
        <v>13</v>
      </c>
      <c r="I67" s="5" t="s">
        <v>14</v>
      </c>
      <c r="J67" s="2">
        <v>1</v>
      </c>
      <c r="K67" s="2" t="s">
        <v>162</v>
      </c>
      <c r="L67" s="2" t="s">
        <v>144</v>
      </c>
      <c r="M67" s="2" t="s">
        <v>151</v>
      </c>
      <c r="N67" s="2">
        <v>16002474</v>
      </c>
      <c r="O67" s="83"/>
      <c r="T67" s="12">
        <v>6</v>
      </c>
      <c r="AA67" s="76">
        <v>20</v>
      </c>
    </row>
    <row r="68" spans="1:27" s="12" customFormat="1" ht="39.950000000000003" customHeight="1" x14ac:dyDescent="0.25">
      <c r="A68" s="47">
        <v>64</v>
      </c>
      <c r="B68" s="7" t="s">
        <v>192</v>
      </c>
      <c r="C68" s="2" t="s">
        <v>31</v>
      </c>
      <c r="D68" s="48">
        <v>35622</v>
      </c>
      <c r="E68" s="2" t="s">
        <v>12</v>
      </c>
      <c r="F68" s="2" t="s">
        <v>13</v>
      </c>
      <c r="G68" s="4">
        <v>40469</v>
      </c>
      <c r="H68" s="2" t="s">
        <v>13</v>
      </c>
      <c r="I68" s="5" t="s">
        <v>14</v>
      </c>
      <c r="J68" s="2">
        <v>1</v>
      </c>
      <c r="K68" s="2" t="s">
        <v>162</v>
      </c>
      <c r="L68" s="2" t="s">
        <v>152</v>
      </c>
      <c r="M68" s="2" t="s">
        <v>153</v>
      </c>
      <c r="N68" s="2">
        <v>16000126</v>
      </c>
      <c r="O68" s="83"/>
      <c r="T68" s="12">
        <v>7</v>
      </c>
      <c r="AA68" s="76">
        <v>21</v>
      </c>
    </row>
    <row r="69" spans="1:27" s="12" customFormat="1" ht="39.950000000000003" customHeight="1" x14ac:dyDescent="0.25">
      <c r="A69" s="47">
        <v>65</v>
      </c>
      <c r="B69" s="7" t="s">
        <v>191</v>
      </c>
      <c r="C69" s="2" t="s">
        <v>31</v>
      </c>
      <c r="D69" s="48">
        <v>35874</v>
      </c>
      <c r="E69" s="2" t="s">
        <v>12</v>
      </c>
      <c r="F69" s="2" t="s">
        <v>13</v>
      </c>
      <c r="G69" s="4">
        <v>42462</v>
      </c>
      <c r="H69" s="2" t="s">
        <v>13</v>
      </c>
      <c r="I69" s="5" t="s">
        <v>14</v>
      </c>
      <c r="J69" s="2">
        <v>1</v>
      </c>
      <c r="K69" s="2" t="s">
        <v>162</v>
      </c>
      <c r="L69" s="2" t="s">
        <v>152</v>
      </c>
      <c r="M69" s="2" t="s">
        <v>366</v>
      </c>
      <c r="N69" s="2">
        <v>16001716</v>
      </c>
      <c r="O69" s="83"/>
      <c r="T69" s="12">
        <v>8</v>
      </c>
      <c r="AA69" s="76">
        <v>22</v>
      </c>
    </row>
    <row r="70" spans="1:27" s="12" customFormat="1" ht="39.950000000000003" customHeight="1" x14ac:dyDescent="0.25">
      <c r="A70" s="47">
        <v>66</v>
      </c>
      <c r="B70" s="7" t="s">
        <v>231</v>
      </c>
      <c r="C70" s="4" t="s">
        <v>31</v>
      </c>
      <c r="D70" s="48">
        <v>34729</v>
      </c>
      <c r="E70" s="4" t="s">
        <v>12</v>
      </c>
      <c r="F70" s="4" t="s">
        <v>13</v>
      </c>
      <c r="G70" s="65">
        <v>41724</v>
      </c>
      <c r="H70" s="2" t="s">
        <v>13</v>
      </c>
      <c r="I70" s="8" t="s">
        <v>14</v>
      </c>
      <c r="J70" s="16" t="s">
        <v>234</v>
      </c>
      <c r="K70" s="2" t="s">
        <v>162</v>
      </c>
      <c r="L70" s="11" t="s">
        <v>35</v>
      </c>
      <c r="M70" s="11" t="s">
        <v>240</v>
      </c>
      <c r="N70" s="16" t="s">
        <v>241</v>
      </c>
      <c r="O70" s="84"/>
      <c r="T70" s="12">
        <v>9</v>
      </c>
      <c r="Z70" s="12">
        <v>5</v>
      </c>
      <c r="AA70" s="79">
        <v>38</v>
      </c>
    </row>
    <row r="71" spans="1:27" s="12" customFormat="1" ht="39.950000000000003" customHeight="1" x14ac:dyDescent="0.25">
      <c r="A71" s="47">
        <v>67</v>
      </c>
      <c r="B71" s="7" t="s">
        <v>190</v>
      </c>
      <c r="C71" s="2" t="s">
        <v>31</v>
      </c>
      <c r="D71" s="48">
        <v>35670</v>
      </c>
      <c r="E71" s="2" t="s">
        <v>12</v>
      </c>
      <c r="F71" s="2" t="s">
        <v>154</v>
      </c>
      <c r="G71" s="4">
        <v>41724</v>
      </c>
      <c r="H71" s="2" t="s">
        <v>13</v>
      </c>
      <c r="I71" s="8" t="s">
        <v>14</v>
      </c>
      <c r="J71" s="2">
        <v>2</v>
      </c>
      <c r="K71" s="2" t="s">
        <v>162</v>
      </c>
      <c r="L71" s="2" t="s">
        <v>155</v>
      </c>
      <c r="M71" s="2" t="s">
        <v>156</v>
      </c>
      <c r="N71" s="2">
        <v>15000806</v>
      </c>
      <c r="O71" s="82" t="s">
        <v>355</v>
      </c>
      <c r="R71" s="12">
        <v>1</v>
      </c>
      <c r="AA71" s="79">
        <v>39</v>
      </c>
    </row>
    <row r="72" spans="1:27" s="12" customFormat="1" ht="39.950000000000003" customHeight="1" x14ac:dyDescent="0.25">
      <c r="A72" s="47">
        <v>68</v>
      </c>
      <c r="B72" s="7" t="s">
        <v>189</v>
      </c>
      <c r="C72" s="2" t="s">
        <v>31</v>
      </c>
      <c r="D72" s="48">
        <v>35502</v>
      </c>
      <c r="E72" s="2" t="s">
        <v>12</v>
      </c>
      <c r="F72" s="2" t="s">
        <v>13</v>
      </c>
      <c r="G72" s="4">
        <v>42089</v>
      </c>
      <c r="H72" s="2" t="s">
        <v>13</v>
      </c>
      <c r="I72" s="8" t="s">
        <v>14</v>
      </c>
      <c r="J72" s="2">
        <v>2</v>
      </c>
      <c r="K72" s="2" t="s">
        <v>162</v>
      </c>
      <c r="L72" s="2" t="s">
        <v>33</v>
      </c>
      <c r="M72" s="2" t="s">
        <v>371</v>
      </c>
      <c r="N72" s="2">
        <v>15000794</v>
      </c>
      <c r="O72" s="83"/>
      <c r="R72" s="12">
        <v>2</v>
      </c>
      <c r="AA72" s="79">
        <v>40</v>
      </c>
    </row>
    <row r="73" spans="1:27" s="12" customFormat="1" ht="39.950000000000003" customHeight="1" x14ac:dyDescent="0.25">
      <c r="A73" s="47">
        <v>69</v>
      </c>
      <c r="B73" s="7" t="s">
        <v>188</v>
      </c>
      <c r="C73" s="2" t="s">
        <v>31</v>
      </c>
      <c r="D73" s="48">
        <v>34584</v>
      </c>
      <c r="E73" s="2" t="s">
        <v>12</v>
      </c>
      <c r="F73" s="2" t="s">
        <v>13</v>
      </c>
      <c r="G73" s="4">
        <v>41265</v>
      </c>
      <c r="H73" s="2" t="s">
        <v>13</v>
      </c>
      <c r="I73" s="8" t="s">
        <v>14</v>
      </c>
      <c r="J73" s="2">
        <v>1</v>
      </c>
      <c r="K73" s="2" t="s">
        <v>162</v>
      </c>
      <c r="L73" s="2" t="s">
        <v>33</v>
      </c>
      <c r="M73" s="2" t="s">
        <v>157</v>
      </c>
      <c r="N73" s="2">
        <v>16003862</v>
      </c>
      <c r="O73" s="83"/>
      <c r="R73" s="12">
        <v>3</v>
      </c>
      <c r="AA73" s="76">
        <v>23</v>
      </c>
    </row>
    <row r="74" spans="1:27" s="12" customFormat="1" ht="39.950000000000003" customHeight="1" x14ac:dyDescent="0.25">
      <c r="A74" s="47">
        <v>70</v>
      </c>
      <c r="B74" s="7" t="s">
        <v>210</v>
      </c>
      <c r="C74" s="2" t="s">
        <v>31</v>
      </c>
      <c r="D74" s="48">
        <v>36089</v>
      </c>
      <c r="E74" s="2" t="s">
        <v>12</v>
      </c>
      <c r="F74" s="2" t="s">
        <v>13</v>
      </c>
      <c r="G74" s="4">
        <v>41724</v>
      </c>
      <c r="H74" s="2" t="s">
        <v>13</v>
      </c>
      <c r="I74" s="8" t="s">
        <v>14</v>
      </c>
      <c r="J74" s="2">
        <v>1</v>
      </c>
      <c r="K74" s="2" t="s">
        <v>162</v>
      </c>
      <c r="L74" s="2" t="s">
        <v>35</v>
      </c>
      <c r="M74" s="2" t="s">
        <v>372</v>
      </c>
      <c r="N74" s="2">
        <v>16001008</v>
      </c>
      <c r="O74" s="83"/>
      <c r="R74" s="12">
        <v>4</v>
      </c>
      <c r="AA74" s="76">
        <v>24</v>
      </c>
    </row>
    <row r="75" spans="1:27" s="12" customFormat="1" ht="39.950000000000003" customHeight="1" x14ac:dyDescent="0.25">
      <c r="A75" s="47">
        <v>71</v>
      </c>
      <c r="B75" s="7" t="s">
        <v>211</v>
      </c>
      <c r="C75" s="2" t="s">
        <v>31</v>
      </c>
      <c r="D75" s="48">
        <v>35817</v>
      </c>
      <c r="E75" s="2" t="s">
        <v>12</v>
      </c>
      <c r="F75" s="2" t="s">
        <v>13</v>
      </c>
      <c r="G75" s="4">
        <v>41724</v>
      </c>
      <c r="H75" s="2" t="s">
        <v>13</v>
      </c>
      <c r="I75" s="8" t="s">
        <v>14</v>
      </c>
      <c r="J75" s="2">
        <v>1</v>
      </c>
      <c r="K75" s="2" t="s">
        <v>162</v>
      </c>
      <c r="L75" s="2" t="s">
        <v>33</v>
      </c>
      <c r="M75" s="2" t="s">
        <v>158</v>
      </c>
      <c r="N75" s="1" t="s">
        <v>163</v>
      </c>
      <c r="O75" s="83"/>
      <c r="R75" s="12">
        <v>5</v>
      </c>
      <c r="AA75" s="76">
        <v>25</v>
      </c>
    </row>
    <row r="76" spans="1:27" s="12" customFormat="1" ht="39.950000000000003" customHeight="1" x14ac:dyDescent="0.25">
      <c r="A76" s="47">
        <v>72</v>
      </c>
      <c r="B76" s="7" t="s">
        <v>187</v>
      </c>
      <c r="C76" s="2" t="s">
        <v>31</v>
      </c>
      <c r="D76" s="48">
        <v>34862</v>
      </c>
      <c r="E76" s="2" t="s">
        <v>12</v>
      </c>
      <c r="F76" s="2" t="s">
        <v>13</v>
      </c>
      <c r="G76" s="4">
        <v>41581</v>
      </c>
      <c r="H76" s="2" t="s">
        <v>13</v>
      </c>
      <c r="I76" s="8" t="s">
        <v>14</v>
      </c>
      <c r="J76" s="2">
        <v>2</v>
      </c>
      <c r="K76" s="2" t="s">
        <v>162</v>
      </c>
      <c r="L76" s="2" t="s">
        <v>155</v>
      </c>
      <c r="M76" s="2" t="s">
        <v>159</v>
      </c>
      <c r="N76" s="13">
        <v>15001729</v>
      </c>
      <c r="O76" s="83"/>
      <c r="R76" s="12">
        <v>6</v>
      </c>
      <c r="AA76" s="79">
        <v>41</v>
      </c>
    </row>
    <row r="77" spans="1:27" s="12" customFormat="1" ht="39.950000000000003" customHeight="1" x14ac:dyDescent="0.25">
      <c r="A77" s="47">
        <v>73</v>
      </c>
      <c r="B77" s="7" t="s">
        <v>186</v>
      </c>
      <c r="C77" s="2" t="s">
        <v>31</v>
      </c>
      <c r="D77" s="48">
        <v>35258</v>
      </c>
      <c r="E77" s="2" t="s">
        <v>12</v>
      </c>
      <c r="F77" s="2" t="s">
        <v>13</v>
      </c>
      <c r="G77" s="4">
        <v>41359</v>
      </c>
      <c r="H77" s="2" t="s">
        <v>13</v>
      </c>
      <c r="I77" s="8" t="s">
        <v>14</v>
      </c>
      <c r="J77" s="2">
        <v>1</v>
      </c>
      <c r="K77" s="2" t="s">
        <v>162</v>
      </c>
      <c r="L77" s="2" t="s">
        <v>33</v>
      </c>
      <c r="M77" s="2" t="s">
        <v>160</v>
      </c>
      <c r="N77" s="13">
        <v>16001508</v>
      </c>
      <c r="O77" s="83"/>
      <c r="R77" s="12">
        <v>7</v>
      </c>
      <c r="AA77" s="76">
        <v>26</v>
      </c>
    </row>
    <row r="78" spans="1:27" s="12" customFormat="1" ht="39.950000000000003" customHeight="1" x14ac:dyDescent="0.25">
      <c r="A78" s="47">
        <v>74</v>
      </c>
      <c r="B78" s="7" t="s">
        <v>217</v>
      </c>
      <c r="C78" s="2" t="s">
        <v>31</v>
      </c>
      <c r="D78" s="48">
        <v>36065</v>
      </c>
      <c r="E78" s="2" t="s">
        <v>12</v>
      </c>
      <c r="F78" s="2" t="s">
        <v>13</v>
      </c>
      <c r="G78" s="62">
        <v>41724</v>
      </c>
      <c r="H78" s="2" t="s">
        <v>13</v>
      </c>
      <c r="I78" s="8" t="s">
        <v>14</v>
      </c>
      <c r="J78" s="2">
        <v>1</v>
      </c>
      <c r="K78" s="2" t="s">
        <v>162</v>
      </c>
      <c r="L78" s="2" t="s">
        <v>33</v>
      </c>
      <c r="M78" s="2" t="s">
        <v>164</v>
      </c>
      <c r="N78" s="13">
        <v>16000807</v>
      </c>
      <c r="O78" s="83"/>
      <c r="R78" s="12">
        <v>8</v>
      </c>
      <c r="AA78" s="76">
        <v>27</v>
      </c>
    </row>
    <row r="79" spans="1:27" s="12" customFormat="1" ht="39.950000000000003" customHeight="1" x14ac:dyDescent="0.25">
      <c r="A79" s="47">
        <v>75</v>
      </c>
      <c r="B79" s="7" t="s">
        <v>216</v>
      </c>
      <c r="C79" s="2" t="s">
        <v>31</v>
      </c>
      <c r="D79" s="48">
        <v>35966</v>
      </c>
      <c r="E79" s="2" t="s">
        <v>12</v>
      </c>
      <c r="F79" s="2" t="s">
        <v>13</v>
      </c>
      <c r="G79" s="62">
        <v>41630</v>
      </c>
      <c r="H79" s="2" t="s">
        <v>13</v>
      </c>
      <c r="I79" s="8" t="s">
        <v>14</v>
      </c>
      <c r="J79" s="2">
        <v>1</v>
      </c>
      <c r="K79" s="2" t="s">
        <v>162</v>
      </c>
      <c r="L79" s="2" t="s">
        <v>33</v>
      </c>
      <c r="M79" s="2" t="s">
        <v>161</v>
      </c>
      <c r="N79" s="1" t="s">
        <v>165</v>
      </c>
      <c r="O79" s="83"/>
      <c r="R79" s="12">
        <v>9</v>
      </c>
      <c r="AA79" s="76">
        <v>28</v>
      </c>
    </row>
    <row r="80" spans="1:27" s="12" customFormat="1" ht="39.950000000000003" customHeight="1" x14ac:dyDescent="0.25">
      <c r="A80" s="47">
        <v>76</v>
      </c>
      <c r="B80" s="7" t="s">
        <v>185</v>
      </c>
      <c r="C80" s="2" t="s">
        <v>31</v>
      </c>
      <c r="D80" s="48">
        <v>35870</v>
      </c>
      <c r="E80" s="2" t="s">
        <v>12</v>
      </c>
      <c r="F80" s="2" t="s">
        <v>13</v>
      </c>
      <c r="G80" s="62">
        <v>41343</v>
      </c>
      <c r="H80" s="2" t="s">
        <v>13</v>
      </c>
      <c r="I80" s="8" t="s">
        <v>14</v>
      </c>
      <c r="J80" s="2">
        <v>1</v>
      </c>
      <c r="K80" s="2" t="s">
        <v>162</v>
      </c>
      <c r="L80" s="2" t="s">
        <v>155</v>
      </c>
      <c r="M80" s="2" t="s">
        <v>373</v>
      </c>
      <c r="N80" s="1" t="s">
        <v>166</v>
      </c>
      <c r="O80" s="83"/>
      <c r="R80" s="12">
        <v>10</v>
      </c>
      <c r="AA80" s="76">
        <v>29</v>
      </c>
    </row>
    <row r="81" spans="1:27" s="12" customFormat="1" ht="39.950000000000003" customHeight="1" x14ac:dyDescent="0.25">
      <c r="A81" s="47">
        <v>77</v>
      </c>
      <c r="B81" s="7" t="s">
        <v>245</v>
      </c>
      <c r="C81" s="4" t="s">
        <v>31</v>
      </c>
      <c r="D81" s="48">
        <v>35718</v>
      </c>
      <c r="E81" s="2" t="s">
        <v>12</v>
      </c>
      <c r="F81" s="2" t="s">
        <v>13</v>
      </c>
      <c r="G81" s="66">
        <v>41932</v>
      </c>
      <c r="H81" s="2" t="s">
        <v>13</v>
      </c>
      <c r="I81" s="8" t="s">
        <v>14</v>
      </c>
      <c r="J81" s="16" t="s">
        <v>234</v>
      </c>
      <c r="K81" s="11" t="s">
        <v>162</v>
      </c>
      <c r="L81" s="2" t="s">
        <v>233</v>
      </c>
      <c r="M81" s="11" t="s">
        <v>258</v>
      </c>
      <c r="N81" s="7"/>
      <c r="O81" s="83"/>
      <c r="R81" s="12">
        <v>11</v>
      </c>
      <c r="Z81" s="12">
        <v>6</v>
      </c>
      <c r="AA81" s="79">
        <v>42</v>
      </c>
    </row>
    <row r="82" spans="1:27" s="12" customFormat="1" ht="39.950000000000003" customHeight="1" x14ac:dyDescent="0.25">
      <c r="A82" s="47">
        <v>78</v>
      </c>
      <c r="B82" s="7" t="s">
        <v>301</v>
      </c>
      <c r="C82" s="2" t="s">
        <v>31</v>
      </c>
      <c r="D82" s="48">
        <v>36107</v>
      </c>
      <c r="E82" s="2" t="s">
        <v>12</v>
      </c>
      <c r="F82" s="2" t="s">
        <v>13</v>
      </c>
      <c r="G82" s="62">
        <v>41724</v>
      </c>
      <c r="H82" s="2" t="s">
        <v>13</v>
      </c>
      <c r="I82" s="8" t="s">
        <v>14</v>
      </c>
      <c r="J82" s="2">
        <v>1</v>
      </c>
      <c r="K82" s="2" t="s">
        <v>162</v>
      </c>
      <c r="L82" s="2" t="s">
        <v>35</v>
      </c>
      <c r="M82" s="2" t="s">
        <v>158</v>
      </c>
      <c r="N82" s="6"/>
      <c r="O82" s="83"/>
      <c r="AA82" s="76">
        <v>30</v>
      </c>
    </row>
    <row r="83" spans="1:27" s="12" customFormat="1" ht="39.950000000000003" customHeight="1" x14ac:dyDescent="0.25">
      <c r="A83" s="47">
        <v>79</v>
      </c>
      <c r="B83" s="7" t="s">
        <v>305</v>
      </c>
      <c r="C83" s="2" t="s">
        <v>31</v>
      </c>
      <c r="D83" s="48">
        <v>35579</v>
      </c>
      <c r="E83" s="2" t="s">
        <v>12</v>
      </c>
      <c r="F83" s="2" t="s">
        <v>302</v>
      </c>
      <c r="G83" s="4">
        <v>41041</v>
      </c>
      <c r="H83" s="2" t="s">
        <v>13</v>
      </c>
      <c r="I83" s="8" t="s">
        <v>14</v>
      </c>
      <c r="J83" s="2">
        <v>2</v>
      </c>
      <c r="K83" s="2" t="s">
        <v>162</v>
      </c>
      <c r="L83" s="2" t="s">
        <v>306</v>
      </c>
      <c r="M83" s="67" t="s">
        <v>159</v>
      </c>
      <c r="N83" s="68"/>
      <c r="O83" s="83"/>
      <c r="AA83" s="79">
        <v>43</v>
      </c>
    </row>
    <row r="84" spans="1:27" s="12" customFormat="1" ht="39.950000000000003" customHeight="1" x14ac:dyDescent="0.25">
      <c r="A84" s="47">
        <v>80</v>
      </c>
      <c r="B84" s="7" t="s">
        <v>345</v>
      </c>
      <c r="C84" s="2" t="s">
        <v>31</v>
      </c>
      <c r="D84" s="48">
        <v>35696</v>
      </c>
      <c r="E84" s="2" t="s">
        <v>12</v>
      </c>
      <c r="F84" s="2" t="s">
        <v>13</v>
      </c>
      <c r="G84" s="4">
        <v>41724</v>
      </c>
      <c r="H84" s="2" t="s">
        <v>13</v>
      </c>
      <c r="I84" s="8" t="s">
        <v>14</v>
      </c>
      <c r="J84" s="2">
        <v>2</v>
      </c>
      <c r="K84" s="2" t="s">
        <v>162</v>
      </c>
      <c r="L84" s="2" t="s">
        <v>346</v>
      </c>
      <c r="M84" s="67" t="s">
        <v>344</v>
      </c>
      <c r="N84" s="68"/>
      <c r="O84" s="83"/>
      <c r="AA84" s="79">
        <v>44</v>
      </c>
    </row>
    <row r="85" spans="1:27" s="12" customFormat="1" ht="39.950000000000003" customHeight="1" x14ac:dyDescent="0.25">
      <c r="A85" s="47">
        <v>81</v>
      </c>
      <c r="B85" s="7" t="s">
        <v>304</v>
      </c>
      <c r="C85" s="2" t="s">
        <v>31</v>
      </c>
      <c r="D85" s="4">
        <v>34995</v>
      </c>
      <c r="E85" s="2" t="s">
        <v>12</v>
      </c>
      <c r="F85" s="2" t="s">
        <v>13</v>
      </c>
      <c r="G85" s="4">
        <v>41359</v>
      </c>
      <c r="H85" s="2" t="s">
        <v>13</v>
      </c>
      <c r="I85" s="8" t="s">
        <v>14</v>
      </c>
      <c r="J85" s="2">
        <v>1</v>
      </c>
      <c r="K85" s="2" t="s">
        <v>162</v>
      </c>
      <c r="L85" s="2" t="s">
        <v>303</v>
      </c>
      <c r="M85" s="67" t="s">
        <v>374</v>
      </c>
      <c r="N85" s="68"/>
      <c r="O85" s="83"/>
      <c r="AA85" s="76">
        <v>31</v>
      </c>
    </row>
    <row r="86" spans="1:27" s="12" customFormat="1" ht="39.950000000000003" customHeight="1" x14ac:dyDescent="0.25">
      <c r="A86" s="47">
        <v>82</v>
      </c>
      <c r="B86" s="7" t="s">
        <v>347</v>
      </c>
      <c r="C86" s="2" t="s">
        <v>31</v>
      </c>
      <c r="D86" s="4">
        <v>35600</v>
      </c>
      <c r="E86" s="2" t="s">
        <v>12</v>
      </c>
      <c r="F86" s="2" t="s">
        <v>13</v>
      </c>
      <c r="G86" s="4">
        <v>41359</v>
      </c>
      <c r="H86" s="2" t="s">
        <v>13</v>
      </c>
      <c r="I86" s="8" t="s">
        <v>14</v>
      </c>
      <c r="J86" s="2">
        <v>2</v>
      </c>
      <c r="K86" s="2" t="s">
        <v>162</v>
      </c>
      <c r="L86" s="2" t="s">
        <v>348</v>
      </c>
      <c r="M86" s="67" t="s">
        <v>375</v>
      </c>
      <c r="N86" s="68"/>
      <c r="O86" s="83"/>
      <c r="AA86" s="79">
        <v>45</v>
      </c>
    </row>
    <row r="87" spans="1:27" s="12" customFormat="1" ht="39.950000000000003" customHeight="1" x14ac:dyDescent="0.25">
      <c r="A87" s="47">
        <v>83</v>
      </c>
      <c r="B87" s="10" t="s">
        <v>313</v>
      </c>
      <c r="C87" s="2" t="s">
        <v>31</v>
      </c>
      <c r="D87" s="4">
        <v>35679</v>
      </c>
      <c r="E87" s="2" t="s">
        <v>12</v>
      </c>
      <c r="F87" s="2" t="s">
        <v>13</v>
      </c>
      <c r="G87" s="14" t="s">
        <v>55</v>
      </c>
      <c r="H87" s="2" t="s">
        <v>13</v>
      </c>
      <c r="I87" s="14" t="s">
        <v>14</v>
      </c>
      <c r="J87" s="2">
        <v>2</v>
      </c>
      <c r="K87" s="2" t="s">
        <v>162</v>
      </c>
      <c r="L87" s="30" t="s">
        <v>53</v>
      </c>
      <c r="M87" s="11" t="s">
        <v>377</v>
      </c>
      <c r="N87" s="16" t="s">
        <v>237</v>
      </c>
      <c r="O87" s="84"/>
      <c r="R87" s="12">
        <v>12</v>
      </c>
      <c r="Z87" s="12">
        <v>7</v>
      </c>
      <c r="AA87" s="76">
        <v>32</v>
      </c>
    </row>
    <row r="88" spans="1:27" ht="39.950000000000003" customHeight="1" x14ac:dyDescent="0.25">
      <c r="A88" s="47">
        <v>84</v>
      </c>
      <c r="B88" s="7" t="s">
        <v>232</v>
      </c>
      <c r="C88" s="11" t="s">
        <v>31</v>
      </c>
      <c r="D88" s="34">
        <v>34772</v>
      </c>
      <c r="E88" s="11" t="s">
        <v>12</v>
      </c>
      <c r="F88" s="11" t="s">
        <v>13</v>
      </c>
      <c r="G88" s="34">
        <v>41325</v>
      </c>
      <c r="H88" s="11" t="s">
        <v>13</v>
      </c>
      <c r="I88" s="11" t="s">
        <v>14</v>
      </c>
      <c r="J88" s="11" t="s">
        <v>234</v>
      </c>
      <c r="K88" s="11" t="s">
        <v>162</v>
      </c>
      <c r="L88" s="11" t="s">
        <v>239</v>
      </c>
      <c r="M88" s="11" t="s">
        <v>240</v>
      </c>
      <c r="N88" s="11" t="s">
        <v>242</v>
      </c>
      <c r="O88" s="85" t="s">
        <v>267</v>
      </c>
      <c r="Y88" s="9">
        <v>1</v>
      </c>
      <c r="Z88" s="9">
        <v>8</v>
      </c>
      <c r="AA88" s="80">
        <v>46</v>
      </c>
    </row>
    <row r="89" spans="1:27" ht="39.950000000000003" customHeight="1" x14ac:dyDescent="0.25">
      <c r="A89" s="47">
        <v>85</v>
      </c>
      <c r="B89" s="7" t="s">
        <v>243</v>
      </c>
      <c r="C89" s="4" t="s">
        <v>31</v>
      </c>
      <c r="D89" s="48">
        <v>35454</v>
      </c>
      <c r="E89" s="2" t="s">
        <v>12</v>
      </c>
      <c r="F89" s="2" t="s">
        <v>13</v>
      </c>
      <c r="G89" s="66">
        <v>42089</v>
      </c>
      <c r="H89" s="2" t="s">
        <v>13</v>
      </c>
      <c r="I89" s="8" t="s">
        <v>14</v>
      </c>
      <c r="J89" s="16" t="s">
        <v>234</v>
      </c>
      <c r="K89" s="2" t="s">
        <v>162</v>
      </c>
      <c r="L89" s="11" t="s">
        <v>383</v>
      </c>
      <c r="M89" s="11" t="s">
        <v>113</v>
      </c>
      <c r="N89" s="7"/>
      <c r="O89" s="86"/>
      <c r="Y89" s="9">
        <v>2</v>
      </c>
      <c r="Z89" s="9">
        <v>9</v>
      </c>
      <c r="AA89" s="80">
        <v>47</v>
      </c>
    </row>
    <row r="90" spans="1:27" ht="39.950000000000003" customHeight="1" x14ac:dyDescent="0.25">
      <c r="A90" s="47">
        <v>86</v>
      </c>
      <c r="B90" s="7" t="s">
        <v>230</v>
      </c>
      <c r="C90" s="11" t="s">
        <v>31</v>
      </c>
      <c r="D90" s="69">
        <v>34700</v>
      </c>
      <c r="E90" s="11" t="s">
        <v>12</v>
      </c>
      <c r="F90" s="11" t="s">
        <v>13</v>
      </c>
      <c r="G90" s="34">
        <v>40628</v>
      </c>
      <c r="H90" s="34">
        <v>42566</v>
      </c>
      <c r="I90" s="11" t="s">
        <v>14</v>
      </c>
      <c r="J90" s="11" t="s">
        <v>238</v>
      </c>
      <c r="K90" s="11" t="s">
        <v>162</v>
      </c>
      <c r="L90" s="11" t="s">
        <v>233</v>
      </c>
      <c r="M90" s="11" t="s">
        <v>376</v>
      </c>
      <c r="N90" s="7"/>
      <c r="O90" s="86"/>
      <c r="Y90" s="9">
        <v>3</v>
      </c>
      <c r="Z90" s="9">
        <v>10</v>
      </c>
    </row>
    <row r="91" spans="1:27" ht="39.950000000000003" customHeight="1" x14ac:dyDescent="0.25">
      <c r="A91" s="47">
        <v>87</v>
      </c>
      <c r="B91" s="7" t="s">
        <v>244</v>
      </c>
      <c r="C91" s="4" t="s">
        <v>31</v>
      </c>
      <c r="D91" s="48">
        <v>32618</v>
      </c>
      <c r="E91" s="2" t="s">
        <v>12</v>
      </c>
      <c r="F91" s="2" t="s">
        <v>13</v>
      </c>
      <c r="G91" s="66">
        <v>39167</v>
      </c>
      <c r="H91" s="2" t="s">
        <v>13</v>
      </c>
      <c r="I91" s="8" t="s">
        <v>14</v>
      </c>
      <c r="J91" s="16"/>
      <c r="K91" s="2" t="s">
        <v>162</v>
      </c>
      <c r="L91" s="11" t="s">
        <v>253</v>
      </c>
      <c r="M91" s="11" t="s">
        <v>254</v>
      </c>
      <c r="N91" s="7"/>
      <c r="O91" s="86"/>
      <c r="Y91" s="9">
        <v>4</v>
      </c>
      <c r="Z91" s="9">
        <v>11</v>
      </c>
    </row>
    <row r="92" spans="1:27" ht="39.950000000000003" customHeight="1" x14ac:dyDescent="0.25">
      <c r="A92" s="47">
        <v>88</v>
      </c>
      <c r="B92" s="10" t="s">
        <v>228</v>
      </c>
      <c r="C92" s="11" t="s">
        <v>11</v>
      </c>
      <c r="D92" s="69">
        <v>35788</v>
      </c>
      <c r="E92" s="11" t="s">
        <v>12</v>
      </c>
      <c r="F92" s="11" t="s">
        <v>13</v>
      </c>
      <c r="G92" s="34">
        <v>41648</v>
      </c>
      <c r="H92" s="11" t="s">
        <v>13</v>
      </c>
      <c r="I92" s="11" t="s">
        <v>14</v>
      </c>
      <c r="J92" s="11">
        <v>1</v>
      </c>
      <c r="K92" s="11" t="s">
        <v>162</v>
      </c>
      <c r="L92" s="11" t="s">
        <v>233</v>
      </c>
      <c r="M92" s="11" t="s">
        <v>26</v>
      </c>
      <c r="N92" s="4"/>
      <c r="O92" s="87"/>
      <c r="Y92" s="9">
        <v>5</v>
      </c>
      <c r="Z92" s="9">
        <v>12</v>
      </c>
      <c r="AA92" s="77">
        <v>33</v>
      </c>
    </row>
    <row r="93" spans="1:27" ht="39.950000000000003" customHeight="1" x14ac:dyDescent="0.25">
      <c r="A93" s="47">
        <v>89</v>
      </c>
      <c r="B93" s="7" t="s">
        <v>246</v>
      </c>
      <c r="C93" s="4" t="s">
        <v>31</v>
      </c>
      <c r="D93" s="48">
        <v>33575</v>
      </c>
      <c r="E93" s="2" t="s">
        <v>12</v>
      </c>
      <c r="F93" s="2" t="s">
        <v>13</v>
      </c>
      <c r="G93" s="66">
        <v>38802</v>
      </c>
      <c r="H93" s="2" t="s">
        <v>13</v>
      </c>
      <c r="I93" s="8" t="s">
        <v>14</v>
      </c>
      <c r="J93" s="16"/>
      <c r="K93" s="2" t="s">
        <v>162</v>
      </c>
      <c r="L93" s="11" t="s">
        <v>253</v>
      </c>
      <c r="M93" s="11" t="s">
        <v>254</v>
      </c>
      <c r="N93" s="7"/>
      <c r="O93" s="85" t="s">
        <v>356</v>
      </c>
      <c r="W93" s="9">
        <v>1</v>
      </c>
      <c r="Z93" s="9">
        <v>13</v>
      </c>
    </row>
    <row r="94" spans="1:27" ht="39.950000000000003" customHeight="1" x14ac:dyDescent="0.25">
      <c r="A94" s="47">
        <v>90</v>
      </c>
      <c r="B94" s="7" t="s">
        <v>248</v>
      </c>
      <c r="C94" s="4" t="s">
        <v>11</v>
      </c>
      <c r="D94" s="48">
        <v>32677</v>
      </c>
      <c r="E94" s="2" t="s">
        <v>12</v>
      </c>
      <c r="F94" s="2" t="s">
        <v>13</v>
      </c>
      <c r="G94" s="66">
        <v>37706</v>
      </c>
      <c r="H94" s="2" t="s">
        <v>13</v>
      </c>
      <c r="I94" s="8" t="s">
        <v>14</v>
      </c>
      <c r="J94" s="16" t="s">
        <v>234</v>
      </c>
      <c r="K94" s="2" t="s">
        <v>162</v>
      </c>
      <c r="L94" s="11" t="s">
        <v>253</v>
      </c>
      <c r="M94" s="11" t="s">
        <v>254</v>
      </c>
      <c r="N94" s="7"/>
      <c r="O94" s="87"/>
      <c r="W94" s="9">
        <v>2</v>
      </c>
      <c r="Z94" s="9">
        <v>14</v>
      </c>
      <c r="AA94" s="80">
        <v>48</v>
      </c>
    </row>
    <row r="95" spans="1:27" ht="39.950000000000003" customHeight="1" x14ac:dyDescent="0.25">
      <c r="A95" s="47">
        <v>91</v>
      </c>
      <c r="B95" s="7" t="s">
        <v>247</v>
      </c>
      <c r="C95" s="4" t="s">
        <v>11</v>
      </c>
      <c r="D95" s="48">
        <v>30900</v>
      </c>
      <c r="E95" s="2" t="s">
        <v>12</v>
      </c>
      <c r="F95" s="2" t="s">
        <v>13</v>
      </c>
      <c r="G95" s="66">
        <v>36179</v>
      </c>
      <c r="H95" s="70">
        <v>41892</v>
      </c>
      <c r="I95" s="8" t="s">
        <v>14</v>
      </c>
      <c r="J95" s="16"/>
      <c r="K95" s="11" t="s">
        <v>256</v>
      </c>
      <c r="L95" s="11" t="s">
        <v>261</v>
      </c>
      <c r="M95" s="11" t="s">
        <v>255</v>
      </c>
      <c r="N95" s="7"/>
      <c r="O95" s="85" t="s">
        <v>255</v>
      </c>
      <c r="X95" s="9">
        <v>1</v>
      </c>
      <c r="Z95" s="9">
        <v>15</v>
      </c>
    </row>
    <row r="96" spans="1:27" ht="39.950000000000003" customHeight="1" x14ac:dyDescent="0.25">
      <c r="A96" s="47">
        <v>92</v>
      </c>
      <c r="B96" s="7" t="s">
        <v>249</v>
      </c>
      <c r="C96" s="4" t="s">
        <v>31</v>
      </c>
      <c r="D96" s="48">
        <v>31099</v>
      </c>
      <c r="E96" s="2" t="s">
        <v>12</v>
      </c>
      <c r="F96" s="2" t="s">
        <v>13</v>
      </c>
      <c r="G96" s="66">
        <v>36245</v>
      </c>
      <c r="H96" s="70">
        <v>42432</v>
      </c>
      <c r="I96" s="8" t="s">
        <v>14</v>
      </c>
      <c r="J96" s="16"/>
      <c r="K96" s="11" t="s">
        <v>257</v>
      </c>
      <c r="L96" s="11" t="s">
        <v>261</v>
      </c>
      <c r="M96" s="11" t="s">
        <v>255</v>
      </c>
      <c r="N96" s="7"/>
      <c r="O96" s="86"/>
      <c r="X96" s="9">
        <v>2</v>
      </c>
      <c r="Z96" s="9">
        <v>16</v>
      </c>
    </row>
    <row r="97" spans="1:27" ht="39.950000000000003" customHeight="1" x14ac:dyDescent="0.25">
      <c r="A97" s="47">
        <v>93</v>
      </c>
      <c r="B97" s="7" t="s">
        <v>250</v>
      </c>
      <c r="C97" s="4" t="s">
        <v>31</v>
      </c>
      <c r="D97" s="48">
        <v>33332</v>
      </c>
      <c r="E97" s="2" t="s">
        <v>12</v>
      </c>
      <c r="F97" s="2" t="s">
        <v>13</v>
      </c>
      <c r="G97" s="66">
        <v>41359</v>
      </c>
      <c r="H97" s="66" t="s">
        <v>13</v>
      </c>
      <c r="I97" s="8" t="s">
        <v>14</v>
      </c>
      <c r="J97" s="16"/>
      <c r="K97" s="2" t="s">
        <v>256</v>
      </c>
      <c r="L97" s="11" t="s">
        <v>259</v>
      </c>
      <c r="M97" s="11" t="s">
        <v>255</v>
      </c>
      <c r="N97" s="7"/>
      <c r="O97" s="86"/>
      <c r="X97" s="9">
        <v>3</v>
      </c>
      <c r="Z97" s="9">
        <v>17</v>
      </c>
    </row>
    <row r="98" spans="1:27" ht="39.950000000000003" customHeight="1" x14ac:dyDescent="0.25">
      <c r="A98" s="47">
        <v>94</v>
      </c>
      <c r="B98" s="7" t="s">
        <v>251</v>
      </c>
      <c r="C98" s="4" t="s">
        <v>31</v>
      </c>
      <c r="D98" s="48">
        <v>35039</v>
      </c>
      <c r="E98" s="2" t="s">
        <v>12</v>
      </c>
      <c r="F98" s="2" t="s">
        <v>13</v>
      </c>
      <c r="G98" s="66">
        <v>40682</v>
      </c>
      <c r="H98" s="66" t="s">
        <v>13</v>
      </c>
      <c r="I98" s="8" t="s">
        <v>14</v>
      </c>
      <c r="J98" s="16" t="s">
        <v>238</v>
      </c>
      <c r="K98" s="11" t="s">
        <v>162</v>
      </c>
      <c r="L98" s="11" t="s">
        <v>259</v>
      </c>
      <c r="M98" s="11" t="s">
        <v>255</v>
      </c>
      <c r="N98" s="7"/>
      <c r="O98" s="86"/>
      <c r="X98" s="9">
        <v>4</v>
      </c>
      <c r="Z98" s="9">
        <v>18</v>
      </c>
      <c r="AA98" s="77">
        <v>34</v>
      </c>
    </row>
    <row r="99" spans="1:27" ht="39.950000000000003" customHeight="1" x14ac:dyDescent="0.25">
      <c r="A99" s="47">
        <v>95</v>
      </c>
      <c r="B99" s="7" t="s">
        <v>262</v>
      </c>
      <c r="C99" s="4" t="s">
        <v>11</v>
      </c>
      <c r="D99" s="48">
        <v>34852</v>
      </c>
      <c r="E99" s="2" t="s">
        <v>12</v>
      </c>
      <c r="F99" s="2" t="s">
        <v>13</v>
      </c>
      <c r="G99" s="66">
        <v>40867</v>
      </c>
      <c r="H99" s="66" t="s">
        <v>13</v>
      </c>
      <c r="I99" s="8" t="s">
        <v>14</v>
      </c>
      <c r="J99" s="8">
        <v>3</v>
      </c>
      <c r="K99" s="11" t="s">
        <v>162</v>
      </c>
      <c r="L99" s="11" t="s">
        <v>263</v>
      </c>
      <c r="M99" s="11" t="s">
        <v>255</v>
      </c>
      <c r="N99" s="7"/>
      <c r="O99" s="86"/>
      <c r="X99" s="9">
        <v>5</v>
      </c>
      <c r="AA99" s="74">
        <v>6</v>
      </c>
    </row>
    <row r="100" spans="1:27" ht="39.950000000000003" customHeight="1" x14ac:dyDescent="0.25">
      <c r="A100" s="47">
        <v>96</v>
      </c>
      <c r="B100" s="7" t="s">
        <v>266</v>
      </c>
      <c r="C100" s="4" t="s">
        <v>11</v>
      </c>
      <c r="D100" s="48">
        <v>35191</v>
      </c>
      <c r="E100" s="2" t="s">
        <v>12</v>
      </c>
      <c r="F100" s="2" t="s">
        <v>13</v>
      </c>
      <c r="G100" s="66">
        <v>41282</v>
      </c>
      <c r="H100" s="66" t="s">
        <v>13</v>
      </c>
      <c r="I100" s="8" t="s">
        <v>14</v>
      </c>
      <c r="J100" s="8">
        <v>3</v>
      </c>
      <c r="K100" s="11" t="s">
        <v>162</v>
      </c>
      <c r="L100" s="11" t="s">
        <v>263</v>
      </c>
      <c r="M100" s="11" t="s">
        <v>255</v>
      </c>
      <c r="N100" s="7"/>
      <c r="O100" s="86"/>
      <c r="X100" s="9">
        <v>6</v>
      </c>
      <c r="AA100" s="74">
        <v>7</v>
      </c>
    </row>
    <row r="101" spans="1:27" ht="39.950000000000003" customHeight="1" x14ac:dyDescent="0.25">
      <c r="A101" s="47">
        <v>97</v>
      </c>
      <c r="B101" s="7" t="s">
        <v>265</v>
      </c>
      <c r="C101" s="4" t="s">
        <v>31</v>
      </c>
      <c r="D101" s="48">
        <v>34829</v>
      </c>
      <c r="E101" s="2" t="s">
        <v>12</v>
      </c>
      <c r="F101" s="2" t="s">
        <v>13</v>
      </c>
      <c r="G101" s="66">
        <v>40831</v>
      </c>
      <c r="H101" s="66" t="s">
        <v>13</v>
      </c>
      <c r="I101" s="8" t="s">
        <v>14</v>
      </c>
      <c r="J101" s="8" t="s">
        <v>264</v>
      </c>
      <c r="K101" s="11" t="s">
        <v>162</v>
      </c>
      <c r="L101" s="11" t="s">
        <v>263</v>
      </c>
      <c r="M101" s="11" t="s">
        <v>255</v>
      </c>
      <c r="N101" s="7"/>
      <c r="O101" s="86"/>
      <c r="X101" s="9">
        <v>7</v>
      </c>
      <c r="AA101" s="74">
        <v>8</v>
      </c>
    </row>
    <row r="102" spans="1:27" ht="39.950000000000003" customHeight="1" x14ac:dyDescent="0.25">
      <c r="A102" s="47">
        <v>98</v>
      </c>
      <c r="B102" s="7" t="s">
        <v>297</v>
      </c>
      <c r="C102" s="4" t="s">
        <v>11</v>
      </c>
      <c r="D102" s="71" t="s">
        <v>299</v>
      </c>
      <c r="E102" s="2" t="s">
        <v>12</v>
      </c>
      <c r="F102" s="2" t="s">
        <v>13</v>
      </c>
      <c r="G102" s="66">
        <v>40569</v>
      </c>
      <c r="H102" s="70">
        <v>42501</v>
      </c>
      <c r="I102" s="16" t="s">
        <v>14</v>
      </c>
      <c r="J102" s="71"/>
      <c r="K102" s="11" t="s">
        <v>162</v>
      </c>
      <c r="L102" s="11" t="s">
        <v>263</v>
      </c>
      <c r="M102" s="11" t="s">
        <v>255</v>
      </c>
      <c r="N102" s="71"/>
      <c r="O102" s="86"/>
    </row>
    <row r="103" spans="1:27" ht="39.950000000000003" customHeight="1" x14ac:dyDescent="0.25">
      <c r="A103" s="47">
        <v>99</v>
      </c>
      <c r="B103" s="7" t="s">
        <v>298</v>
      </c>
      <c r="C103" s="4" t="s">
        <v>31</v>
      </c>
      <c r="D103" s="71" t="s">
        <v>300</v>
      </c>
      <c r="E103" s="2" t="s">
        <v>12</v>
      </c>
      <c r="F103" s="2" t="s">
        <v>13</v>
      </c>
      <c r="G103" s="72">
        <v>41759</v>
      </c>
      <c r="H103" s="66" t="s">
        <v>13</v>
      </c>
      <c r="I103" s="8" t="s">
        <v>14</v>
      </c>
      <c r="J103" s="8"/>
      <c r="K103" s="11" t="s">
        <v>162</v>
      </c>
      <c r="L103" s="11" t="s">
        <v>263</v>
      </c>
      <c r="M103" s="11" t="s">
        <v>255</v>
      </c>
      <c r="N103" s="7"/>
      <c r="O103" s="86"/>
    </row>
    <row r="104" spans="1:27" ht="33.75" customHeight="1" x14ac:dyDescent="0.25">
      <c r="A104" s="47">
        <v>100</v>
      </c>
      <c r="B104" s="7" t="s">
        <v>252</v>
      </c>
      <c r="C104" s="4" t="s">
        <v>31</v>
      </c>
      <c r="D104" s="48">
        <v>31322</v>
      </c>
      <c r="E104" s="2" t="s">
        <v>12</v>
      </c>
      <c r="F104" s="2" t="s">
        <v>13</v>
      </c>
      <c r="G104" s="66">
        <v>36819</v>
      </c>
      <c r="H104" s="70">
        <v>42360</v>
      </c>
      <c r="I104" s="8" t="s">
        <v>14</v>
      </c>
      <c r="J104" s="16"/>
      <c r="K104" s="2" t="s">
        <v>256</v>
      </c>
      <c r="L104" s="11" t="s">
        <v>260</v>
      </c>
      <c r="M104" s="11" t="s">
        <v>255</v>
      </c>
      <c r="N104" s="7"/>
      <c r="O104" s="87"/>
      <c r="X104" s="9">
        <v>8</v>
      </c>
      <c r="Z104" s="9">
        <v>19</v>
      </c>
    </row>
    <row r="105" spans="1:27" ht="45" customHeight="1" x14ac:dyDescent="0.25">
      <c r="O105" s="81" t="s">
        <v>378</v>
      </c>
    </row>
  </sheetData>
  <autoFilter ref="A4:Z105"/>
  <mergeCells count="25">
    <mergeCell ref="N3:N4"/>
    <mergeCell ref="O3:O4"/>
    <mergeCell ref="A1:A2"/>
    <mergeCell ref="A3:A4"/>
    <mergeCell ref="B1:O2"/>
    <mergeCell ref="I3:K3"/>
    <mergeCell ref="B3:B4"/>
    <mergeCell ref="C3:C4"/>
    <mergeCell ref="D3:D4"/>
    <mergeCell ref="E3:E4"/>
    <mergeCell ref="F3:F4"/>
    <mergeCell ref="G3:G4"/>
    <mergeCell ref="H3:H4"/>
    <mergeCell ref="L3:L4"/>
    <mergeCell ref="M3:M4"/>
    <mergeCell ref="O5:O11"/>
    <mergeCell ref="O12:O24"/>
    <mergeCell ref="O25:O41"/>
    <mergeCell ref="O42:O58"/>
    <mergeCell ref="O59:O61"/>
    <mergeCell ref="O62:O70"/>
    <mergeCell ref="O88:O92"/>
    <mergeCell ref="O93:O94"/>
    <mergeCell ref="O95:O104"/>
    <mergeCell ref="O71:O87"/>
  </mergeCells>
  <pageMargins left="0.23" right="0.2" top="0.53" bottom="0.31" header="0.43" footer="0.2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7"/>
  <sheetViews>
    <sheetView topLeftCell="A4" zoomScale="80" zoomScaleNormal="80" workbookViewId="0">
      <selection activeCell="B20" sqref="B20:L20"/>
    </sheetView>
  </sheetViews>
  <sheetFormatPr defaultColWidth="9.140625" defaultRowHeight="15" x14ac:dyDescent="0.25"/>
  <cols>
    <col min="1" max="1" width="9.140625" style="25"/>
    <col min="2" max="2" width="26" style="25" bestFit="1" customWidth="1"/>
    <col min="3" max="3" width="9.140625" style="25"/>
    <col min="4" max="4" width="15.140625" style="25" customWidth="1"/>
    <col min="5" max="6" width="9.140625" style="25"/>
    <col min="7" max="7" width="16.85546875" style="25" bestFit="1" customWidth="1"/>
    <col min="8" max="12" width="9.140625" style="25"/>
    <col min="13" max="13" width="15.42578125" style="25" customWidth="1"/>
    <col min="14" max="14" width="0" style="25" hidden="1" customWidth="1"/>
    <col min="15" max="16384" width="9.140625" style="25"/>
  </cols>
  <sheetData>
    <row r="2" spans="1:15" ht="15" customHeight="1" x14ac:dyDescent="0.25">
      <c r="A2" s="92" t="s">
        <v>336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</row>
    <row r="3" spans="1:15" ht="15" customHeight="1" x14ac:dyDescent="0.25">
      <c r="A3" s="93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</row>
    <row r="4" spans="1:15" ht="16.5" x14ac:dyDescent="0.25">
      <c r="A4" s="91" t="s">
        <v>0</v>
      </c>
      <c r="B4" s="88" t="s">
        <v>207</v>
      </c>
      <c r="C4" s="88" t="s">
        <v>1</v>
      </c>
      <c r="D4" s="94" t="s">
        <v>15</v>
      </c>
      <c r="E4" s="88" t="s">
        <v>2</v>
      </c>
      <c r="F4" s="88" t="s">
        <v>3</v>
      </c>
      <c r="G4" s="88" t="s">
        <v>4</v>
      </c>
      <c r="H4" s="88" t="s">
        <v>5</v>
      </c>
      <c r="I4" s="88" t="s">
        <v>16</v>
      </c>
      <c r="J4" s="88"/>
      <c r="K4" s="88"/>
      <c r="L4" s="88" t="s">
        <v>9</v>
      </c>
      <c r="M4" s="88" t="s">
        <v>10</v>
      </c>
      <c r="N4" s="88" t="s">
        <v>17</v>
      </c>
      <c r="O4" s="88" t="s">
        <v>28</v>
      </c>
    </row>
    <row r="5" spans="1:15" ht="49.5" x14ac:dyDescent="0.25">
      <c r="A5" s="91"/>
      <c r="B5" s="88"/>
      <c r="C5" s="88"/>
      <c r="D5" s="94"/>
      <c r="E5" s="88"/>
      <c r="F5" s="88"/>
      <c r="G5" s="88"/>
      <c r="H5" s="88"/>
      <c r="I5" s="22" t="s">
        <v>7</v>
      </c>
      <c r="J5" s="22" t="s">
        <v>6</v>
      </c>
      <c r="K5" s="22" t="s">
        <v>8</v>
      </c>
      <c r="L5" s="88"/>
      <c r="M5" s="88"/>
      <c r="N5" s="88"/>
      <c r="O5" s="88"/>
    </row>
    <row r="6" spans="1:15" ht="47.25" x14ac:dyDescent="0.25">
      <c r="A6" s="27">
        <v>1</v>
      </c>
      <c r="B6" s="10" t="s">
        <v>179</v>
      </c>
      <c r="C6" s="28" t="s">
        <v>11</v>
      </c>
      <c r="D6" s="34">
        <v>35462</v>
      </c>
      <c r="E6" s="28" t="s">
        <v>12</v>
      </c>
      <c r="F6" s="28" t="s">
        <v>13</v>
      </c>
      <c r="G6" s="16" t="s">
        <v>92</v>
      </c>
      <c r="H6" s="28" t="s">
        <v>13</v>
      </c>
      <c r="I6" s="28" t="s">
        <v>14</v>
      </c>
      <c r="J6" s="11">
        <v>2</v>
      </c>
      <c r="K6" s="28" t="s">
        <v>162</v>
      </c>
      <c r="L6" s="28" t="s">
        <v>22</v>
      </c>
      <c r="M6" s="28" t="s">
        <v>27</v>
      </c>
      <c r="N6" s="28">
        <v>15000905</v>
      </c>
      <c r="O6" s="28"/>
    </row>
    <row r="7" spans="1:15" ht="47.25" x14ac:dyDescent="0.25">
      <c r="A7" s="27">
        <v>2</v>
      </c>
      <c r="B7" s="10" t="s">
        <v>172</v>
      </c>
      <c r="C7" s="28" t="s">
        <v>11</v>
      </c>
      <c r="D7" s="4">
        <v>36075</v>
      </c>
      <c r="E7" s="28" t="s">
        <v>12</v>
      </c>
      <c r="F7" s="28" t="s">
        <v>13</v>
      </c>
      <c r="G7" s="16" t="s">
        <v>92</v>
      </c>
      <c r="H7" s="28" t="s">
        <v>13</v>
      </c>
      <c r="I7" s="28" t="s">
        <v>14</v>
      </c>
      <c r="J7" s="11">
        <v>1</v>
      </c>
      <c r="K7" s="28" t="s">
        <v>162</v>
      </c>
      <c r="L7" s="28" t="s">
        <v>22</v>
      </c>
      <c r="M7" s="28" t="s">
        <v>26</v>
      </c>
      <c r="N7" s="28">
        <v>16000450</v>
      </c>
      <c r="O7" s="28"/>
    </row>
    <row r="8" spans="1:15" ht="39.950000000000003" customHeight="1" x14ac:dyDescent="0.25">
      <c r="A8" s="27">
        <v>3</v>
      </c>
      <c r="B8" s="10" t="s">
        <v>307</v>
      </c>
      <c r="C8" s="28" t="s">
        <v>11</v>
      </c>
      <c r="D8" s="4">
        <v>36111</v>
      </c>
      <c r="E8" s="28" t="s">
        <v>12</v>
      </c>
      <c r="F8" s="28" t="s">
        <v>13</v>
      </c>
      <c r="G8" s="16" t="s">
        <v>92</v>
      </c>
      <c r="H8" s="28" t="s">
        <v>13</v>
      </c>
      <c r="I8" s="28" t="s">
        <v>14</v>
      </c>
      <c r="J8" s="11">
        <v>3</v>
      </c>
      <c r="K8" s="28" t="s">
        <v>162</v>
      </c>
      <c r="L8" s="28" t="s">
        <v>308</v>
      </c>
      <c r="M8" s="28" t="s">
        <v>24</v>
      </c>
      <c r="N8" s="28"/>
      <c r="O8" s="28"/>
    </row>
    <row r="9" spans="1:15" ht="39.950000000000003" customHeight="1" x14ac:dyDescent="0.25">
      <c r="A9" s="27">
        <v>4</v>
      </c>
      <c r="B9" s="10" t="s">
        <v>73</v>
      </c>
      <c r="C9" s="2" t="s">
        <v>31</v>
      </c>
      <c r="D9" s="14" t="s">
        <v>342</v>
      </c>
      <c r="E9" s="2" t="s">
        <v>12</v>
      </c>
      <c r="F9" s="2" t="s">
        <v>13</v>
      </c>
      <c r="G9" s="16" t="s">
        <v>92</v>
      </c>
      <c r="H9" s="2" t="s">
        <v>13</v>
      </c>
      <c r="I9" s="14" t="s">
        <v>14</v>
      </c>
      <c r="J9" s="2">
        <v>2</v>
      </c>
      <c r="K9" s="2" t="s">
        <v>162</v>
      </c>
      <c r="L9" s="2" t="s">
        <v>48</v>
      </c>
      <c r="M9" s="2" t="s">
        <v>74</v>
      </c>
      <c r="N9" s="2">
        <v>15002564</v>
      </c>
      <c r="O9" s="15"/>
    </row>
    <row r="10" spans="1:15" ht="39.950000000000003" customHeight="1" x14ac:dyDescent="0.25">
      <c r="A10" s="27">
        <v>5</v>
      </c>
      <c r="B10" s="10" t="s">
        <v>83</v>
      </c>
      <c r="C10" s="2" t="s">
        <v>31</v>
      </c>
      <c r="D10" s="16">
        <v>36046</v>
      </c>
      <c r="E10" s="2" t="s">
        <v>12</v>
      </c>
      <c r="F10" s="2" t="s">
        <v>13</v>
      </c>
      <c r="G10" s="14" t="s">
        <v>93</v>
      </c>
      <c r="H10" s="2" t="s">
        <v>13</v>
      </c>
      <c r="I10" s="14" t="s">
        <v>14</v>
      </c>
      <c r="J10" s="2">
        <v>1</v>
      </c>
      <c r="K10" s="2" t="s">
        <v>162</v>
      </c>
      <c r="L10" s="2" t="s">
        <v>48</v>
      </c>
      <c r="M10" s="2" t="s">
        <v>85</v>
      </c>
      <c r="N10" s="2">
        <v>16003154</v>
      </c>
      <c r="O10" s="15"/>
    </row>
    <row r="11" spans="1:15" ht="39.950000000000003" customHeight="1" x14ac:dyDescent="0.25">
      <c r="A11" s="27">
        <v>6</v>
      </c>
      <c r="B11" s="24" t="s">
        <v>269</v>
      </c>
      <c r="C11" s="2" t="s">
        <v>31</v>
      </c>
      <c r="D11" s="4">
        <v>32819</v>
      </c>
      <c r="E11" s="2" t="s">
        <v>12</v>
      </c>
      <c r="F11" s="2" t="s">
        <v>13</v>
      </c>
      <c r="G11" s="4" t="s">
        <v>130</v>
      </c>
      <c r="H11" s="2" t="s">
        <v>13</v>
      </c>
      <c r="I11" s="5" t="s">
        <v>14</v>
      </c>
      <c r="J11" s="2">
        <v>1</v>
      </c>
      <c r="K11" s="2" t="s">
        <v>162</v>
      </c>
      <c r="L11" s="2" t="s">
        <v>41</v>
      </c>
      <c r="M11" s="2" t="s">
        <v>131</v>
      </c>
      <c r="N11" s="2">
        <v>16002261</v>
      </c>
      <c r="O11" s="6"/>
    </row>
    <row r="12" spans="1:15" ht="39.950000000000003" customHeight="1" x14ac:dyDescent="0.25">
      <c r="A12" s="27">
        <v>7</v>
      </c>
      <c r="B12" s="24" t="s">
        <v>204</v>
      </c>
      <c r="C12" s="2" t="s">
        <v>31</v>
      </c>
      <c r="D12" s="2" t="s">
        <v>134</v>
      </c>
      <c r="E12" s="2" t="s">
        <v>12</v>
      </c>
      <c r="F12" s="2" t="s">
        <v>13</v>
      </c>
      <c r="G12" s="2" t="s">
        <v>98</v>
      </c>
      <c r="H12" s="2" t="s">
        <v>13</v>
      </c>
      <c r="I12" s="5" t="s">
        <v>14</v>
      </c>
      <c r="J12" s="2">
        <v>1</v>
      </c>
      <c r="K12" s="2" t="s">
        <v>162</v>
      </c>
      <c r="L12" s="2" t="s">
        <v>41</v>
      </c>
      <c r="M12" s="2" t="s">
        <v>135</v>
      </c>
      <c r="N12" s="2">
        <v>16002402</v>
      </c>
      <c r="O12" s="6"/>
    </row>
    <row r="13" spans="1:15" ht="47.25" x14ac:dyDescent="0.25">
      <c r="A13" s="27">
        <v>8</v>
      </c>
      <c r="B13" s="10" t="s">
        <v>196</v>
      </c>
      <c r="C13" s="2" t="s">
        <v>31</v>
      </c>
      <c r="D13" s="4">
        <v>35023</v>
      </c>
      <c r="E13" s="2" t="s">
        <v>12</v>
      </c>
      <c r="F13" s="2" t="s">
        <v>13</v>
      </c>
      <c r="G13" s="4">
        <v>41801</v>
      </c>
      <c r="H13" s="2" t="s">
        <v>13</v>
      </c>
      <c r="I13" s="5" t="s">
        <v>14</v>
      </c>
      <c r="J13" s="2">
        <v>1</v>
      </c>
      <c r="K13" s="2" t="s">
        <v>162</v>
      </c>
      <c r="L13" s="2" t="s">
        <v>148</v>
      </c>
      <c r="M13" s="2" t="s">
        <v>149</v>
      </c>
      <c r="N13" s="2">
        <v>16002898</v>
      </c>
      <c r="O13" s="6"/>
    </row>
    <row r="14" spans="1:15" ht="39.950000000000003" customHeight="1" x14ac:dyDescent="0.25">
      <c r="A14" s="27">
        <v>9</v>
      </c>
      <c r="B14" s="10" t="s">
        <v>169</v>
      </c>
      <c r="C14" s="2" t="s">
        <v>31</v>
      </c>
      <c r="D14" s="4">
        <v>36563</v>
      </c>
      <c r="E14" s="2" t="s">
        <v>12</v>
      </c>
      <c r="F14" s="2" t="s">
        <v>13</v>
      </c>
      <c r="G14" s="4">
        <v>42726</v>
      </c>
      <c r="H14" s="2" t="s">
        <v>13</v>
      </c>
      <c r="I14" s="8" t="s">
        <v>14</v>
      </c>
      <c r="J14" s="2">
        <v>2</v>
      </c>
      <c r="K14" s="2" t="s">
        <v>162</v>
      </c>
      <c r="L14" s="2" t="s">
        <v>35</v>
      </c>
      <c r="M14" s="2" t="s">
        <v>34</v>
      </c>
      <c r="N14" s="2">
        <v>15000236</v>
      </c>
      <c r="O14" s="6"/>
    </row>
    <row r="15" spans="1:15" ht="39.950000000000003" customHeight="1" x14ac:dyDescent="0.25">
      <c r="A15" s="27">
        <v>10</v>
      </c>
      <c r="B15" s="10" t="s">
        <v>309</v>
      </c>
      <c r="C15" s="2" t="s">
        <v>31</v>
      </c>
      <c r="D15" s="4">
        <v>35531</v>
      </c>
      <c r="E15" s="2" t="s">
        <v>12</v>
      </c>
      <c r="F15" s="2" t="s">
        <v>13</v>
      </c>
      <c r="G15" s="29" t="s">
        <v>55</v>
      </c>
      <c r="H15" s="2" t="s">
        <v>13</v>
      </c>
      <c r="I15" s="5" t="s">
        <v>14</v>
      </c>
      <c r="J15" s="2">
        <v>2</v>
      </c>
      <c r="K15" s="2" t="s">
        <v>162</v>
      </c>
      <c r="L15" s="30" t="s">
        <v>41</v>
      </c>
      <c r="M15" s="2" t="s">
        <v>47</v>
      </c>
      <c r="N15" s="2">
        <v>15002339</v>
      </c>
      <c r="O15" s="15"/>
    </row>
    <row r="16" spans="1:15" ht="39.950000000000003" customHeight="1" x14ac:dyDescent="0.25">
      <c r="A16" s="27">
        <v>11</v>
      </c>
      <c r="B16" s="10" t="s">
        <v>310</v>
      </c>
      <c r="C16" s="2" t="s">
        <v>31</v>
      </c>
      <c r="D16" s="4">
        <v>35626</v>
      </c>
      <c r="E16" s="2" t="s">
        <v>12</v>
      </c>
      <c r="F16" s="2" t="s">
        <v>13</v>
      </c>
      <c r="G16" s="14" t="s">
        <v>55</v>
      </c>
      <c r="H16" s="2" t="s">
        <v>13</v>
      </c>
      <c r="I16" s="5" t="s">
        <v>14</v>
      </c>
      <c r="J16" s="2">
        <v>2</v>
      </c>
      <c r="K16" s="2" t="s">
        <v>162</v>
      </c>
      <c r="L16" s="30" t="s">
        <v>48</v>
      </c>
      <c r="M16" s="2" t="s">
        <v>47</v>
      </c>
      <c r="N16" s="2"/>
      <c r="O16" s="15"/>
    </row>
    <row r="17" spans="1:15" ht="39.950000000000003" customHeight="1" x14ac:dyDescent="0.25">
      <c r="A17" s="27">
        <v>12</v>
      </c>
      <c r="B17" s="10" t="s">
        <v>311</v>
      </c>
      <c r="C17" s="2" t="s">
        <v>31</v>
      </c>
      <c r="D17" s="4">
        <v>35661</v>
      </c>
      <c r="E17" s="2" t="s">
        <v>12</v>
      </c>
      <c r="F17" s="2" t="s">
        <v>13</v>
      </c>
      <c r="G17" s="32" t="s">
        <v>55</v>
      </c>
      <c r="H17" s="2" t="s">
        <v>13</v>
      </c>
      <c r="I17" s="5" t="s">
        <v>14</v>
      </c>
      <c r="J17" s="2">
        <v>2</v>
      </c>
      <c r="K17" s="2" t="s">
        <v>162</v>
      </c>
      <c r="L17" s="30" t="s">
        <v>53</v>
      </c>
      <c r="M17" s="2" t="s">
        <v>47</v>
      </c>
      <c r="N17" s="2">
        <v>15002295</v>
      </c>
      <c r="O17" s="15"/>
    </row>
    <row r="18" spans="1:15" ht="39.950000000000003" customHeight="1" x14ac:dyDescent="0.25">
      <c r="A18" s="27">
        <v>13</v>
      </c>
      <c r="B18" s="10" t="s">
        <v>312</v>
      </c>
      <c r="C18" s="2" t="s">
        <v>31</v>
      </c>
      <c r="D18" s="16">
        <v>35298</v>
      </c>
      <c r="E18" s="2" t="s">
        <v>12</v>
      </c>
      <c r="F18" s="2" t="s">
        <v>13</v>
      </c>
      <c r="G18" s="14" t="s">
        <v>92</v>
      </c>
      <c r="H18" s="2" t="s">
        <v>13</v>
      </c>
      <c r="I18" s="5" t="s">
        <v>14</v>
      </c>
      <c r="J18" s="2">
        <v>2</v>
      </c>
      <c r="K18" s="2" t="s">
        <v>162</v>
      </c>
      <c r="L18" s="30" t="s">
        <v>53</v>
      </c>
      <c r="M18" s="2" t="s">
        <v>66</v>
      </c>
      <c r="N18" s="2">
        <v>15001095</v>
      </c>
      <c r="O18" s="15"/>
    </row>
    <row r="19" spans="1:15" ht="39.950000000000003" customHeight="1" x14ac:dyDescent="0.25">
      <c r="A19" s="27">
        <v>14</v>
      </c>
      <c r="B19" s="10" t="s">
        <v>73</v>
      </c>
      <c r="C19" s="2" t="s">
        <v>31</v>
      </c>
      <c r="D19" s="16">
        <v>35466</v>
      </c>
      <c r="E19" s="2" t="s">
        <v>12</v>
      </c>
      <c r="F19" s="2" t="s">
        <v>13</v>
      </c>
      <c r="G19" s="16" t="s">
        <v>92</v>
      </c>
      <c r="H19" s="2" t="s">
        <v>13</v>
      </c>
      <c r="I19" s="14" t="s">
        <v>14</v>
      </c>
      <c r="J19" s="2">
        <v>2</v>
      </c>
      <c r="K19" s="2" t="s">
        <v>162</v>
      </c>
      <c r="L19" s="30" t="s">
        <v>48</v>
      </c>
      <c r="M19" s="2" t="s">
        <v>74</v>
      </c>
      <c r="N19" s="2">
        <v>15002564</v>
      </c>
      <c r="O19" s="15"/>
    </row>
    <row r="20" spans="1:15" s="26" customFormat="1" ht="39.950000000000003" customHeight="1" x14ac:dyDescent="0.25">
      <c r="A20" s="27">
        <v>15</v>
      </c>
      <c r="B20" s="10" t="s">
        <v>313</v>
      </c>
      <c r="C20" s="2" t="s">
        <v>31</v>
      </c>
      <c r="D20" s="4">
        <v>35679</v>
      </c>
      <c r="E20" s="2" t="s">
        <v>12</v>
      </c>
      <c r="F20" s="2" t="s">
        <v>13</v>
      </c>
      <c r="G20" s="14" t="s">
        <v>55</v>
      </c>
      <c r="H20" s="2" t="s">
        <v>13</v>
      </c>
      <c r="I20" s="14" t="s">
        <v>14</v>
      </c>
      <c r="J20" s="2">
        <v>2</v>
      </c>
      <c r="K20" s="2" t="s">
        <v>162</v>
      </c>
      <c r="L20" s="30" t="s">
        <v>53</v>
      </c>
      <c r="M20" s="2" t="s">
        <v>79</v>
      </c>
      <c r="N20" s="2">
        <v>15002795</v>
      </c>
      <c r="O20" s="15"/>
    </row>
    <row r="21" spans="1:15" s="26" customFormat="1" ht="39.950000000000003" customHeight="1" x14ac:dyDescent="0.25">
      <c r="A21" s="27">
        <v>16</v>
      </c>
      <c r="B21" s="10" t="s">
        <v>314</v>
      </c>
      <c r="C21" s="2" t="s">
        <v>31</v>
      </c>
      <c r="D21" s="16">
        <v>36139</v>
      </c>
      <c r="E21" s="2" t="s">
        <v>12</v>
      </c>
      <c r="F21" s="2" t="s">
        <v>13</v>
      </c>
      <c r="G21" s="14" t="s">
        <v>93</v>
      </c>
      <c r="H21" s="2" t="s">
        <v>13</v>
      </c>
      <c r="I21" s="5" t="s">
        <v>14</v>
      </c>
      <c r="J21" s="2">
        <v>1</v>
      </c>
      <c r="K21" s="2" t="s">
        <v>162</v>
      </c>
      <c r="L21" s="30" t="s">
        <v>48</v>
      </c>
      <c r="M21" s="2" t="s">
        <v>90</v>
      </c>
      <c r="N21" s="2"/>
      <c r="O21" s="15"/>
    </row>
    <row r="22" spans="1:15" s="26" customFormat="1" ht="39.950000000000003" customHeight="1" x14ac:dyDescent="0.25">
      <c r="A22" s="27">
        <v>17</v>
      </c>
      <c r="B22" s="10" t="s">
        <v>315</v>
      </c>
      <c r="C22" s="2" t="s">
        <v>31</v>
      </c>
      <c r="D22" s="16">
        <v>35588</v>
      </c>
      <c r="E22" s="2" t="s">
        <v>12</v>
      </c>
      <c r="F22" s="2" t="s">
        <v>13</v>
      </c>
      <c r="G22" s="14" t="s">
        <v>316</v>
      </c>
      <c r="H22" s="2" t="s">
        <v>13</v>
      </c>
      <c r="I22" s="5" t="s">
        <v>14</v>
      </c>
      <c r="J22" s="2">
        <v>2</v>
      </c>
      <c r="K22" s="2" t="s">
        <v>162</v>
      </c>
      <c r="L22" s="30" t="s">
        <v>48</v>
      </c>
      <c r="M22" s="2" t="s">
        <v>66</v>
      </c>
      <c r="N22" s="2">
        <v>15001130</v>
      </c>
      <c r="O22" s="15"/>
    </row>
    <row r="23" spans="1:15" s="26" customFormat="1" ht="39.950000000000003" customHeight="1" x14ac:dyDescent="0.25">
      <c r="A23" s="27">
        <v>18</v>
      </c>
      <c r="B23" s="10" t="s">
        <v>83</v>
      </c>
      <c r="C23" s="2" t="s">
        <v>31</v>
      </c>
      <c r="D23" s="16">
        <v>35955</v>
      </c>
      <c r="E23" s="2" t="s">
        <v>12</v>
      </c>
      <c r="F23" s="2" t="s">
        <v>13</v>
      </c>
      <c r="G23" s="14" t="s">
        <v>93</v>
      </c>
      <c r="H23" s="2" t="s">
        <v>13</v>
      </c>
      <c r="I23" s="14" t="s">
        <v>14</v>
      </c>
      <c r="J23" s="2">
        <v>1</v>
      </c>
      <c r="K23" s="2" t="s">
        <v>162</v>
      </c>
      <c r="L23" s="30" t="s">
        <v>48</v>
      </c>
      <c r="M23" s="2" t="s">
        <v>85</v>
      </c>
      <c r="N23" s="2">
        <v>16003154</v>
      </c>
      <c r="O23" s="15"/>
    </row>
    <row r="24" spans="1:15" s="26" customFormat="1" ht="39.950000000000003" customHeight="1" x14ac:dyDescent="0.25">
      <c r="A24" s="27">
        <v>19</v>
      </c>
      <c r="B24" s="24" t="s">
        <v>204</v>
      </c>
      <c r="C24" s="2" t="s">
        <v>31</v>
      </c>
      <c r="D24" s="2" t="s">
        <v>134</v>
      </c>
      <c r="E24" s="2" t="s">
        <v>12</v>
      </c>
      <c r="F24" s="2" t="s">
        <v>13</v>
      </c>
      <c r="G24" s="14" t="s">
        <v>55</v>
      </c>
      <c r="H24" s="2" t="s">
        <v>13</v>
      </c>
      <c r="I24" s="5" t="s">
        <v>14</v>
      </c>
      <c r="J24" s="2">
        <v>1</v>
      </c>
      <c r="K24" s="2" t="s">
        <v>162</v>
      </c>
      <c r="L24" s="2" t="s">
        <v>41</v>
      </c>
      <c r="M24" s="2" t="s">
        <v>135</v>
      </c>
      <c r="N24" s="2">
        <v>16002402</v>
      </c>
      <c r="O24" s="6"/>
    </row>
    <row r="25" spans="1:15" s="26" customFormat="1" ht="39.950000000000003" customHeight="1" x14ac:dyDescent="0.25">
      <c r="A25" s="27">
        <v>20</v>
      </c>
      <c r="B25" s="24" t="s">
        <v>323</v>
      </c>
      <c r="C25" s="2" t="s">
        <v>31</v>
      </c>
      <c r="D25" s="4" t="s">
        <v>317</v>
      </c>
      <c r="E25" s="2" t="s">
        <v>12</v>
      </c>
      <c r="F25" s="2" t="s">
        <v>13</v>
      </c>
      <c r="G25" s="4" t="s">
        <v>318</v>
      </c>
      <c r="H25" s="2" t="s">
        <v>13</v>
      </c>
      <c r="I25" s="5" t="s">
        <v>14</v>
      </c>
      <c r="J25" s="2">
        <v>2</v>
      </c>
      <c r="K25" s="2" t="s">
        <v>162</v>
      </c>
      <c r="L25" s="2" t="s">
        <v>48</v>
      </c>
      <c r="M25" s="2" t="s">
        <v>117</v>
      </c>
      <c r="N25" s="2">
        <v>15003055</v>
      </c>
      <c r="O25" s="6"/>
    </row>
    <row r="26" spans="1:15" s="26" customFormat="1" ht="39.950000000000003" customHeight="1" x14ac:dyDescent="0.25">
      <c r="A26" s="27">
        <v>21</v>
      </c>
      <c r="B26" s="24" t="s">
        <v>324</v>
      </c>
      <c r="C26" s="2" t="s">
        <v>31</v>
      </c>
      <c r="D26" s="4" t="s">
        <v>322</v>
      </c>
      <c r="E26" s="2" t="s">
        <v>12</v>
      </c>
      <c r="F26" s="2" t="s">
        <v>13</v>
      </c>
      <c r="G26" s="14" t="s">
        <v>55</v>
      </c>
      <c r="H26" s="2" t="s">
        <v>13</v>
      </c>
      <c r="I26" s="5" t="s">
        <v>14</v>
      </c>
      <c r="J26" s="2">
        <v>1</v>
      </c>
      <c r="K26" s="2" t="s">
        <v>162</v>
      </c>
      <c r="L26" s="2" t="s">
        <v>320</v>
      </c>
      <c r="M26" s="2" t="s">
        <v>321</v>
      </c>
      <c r="N26" s="2">
        <v>16002820</v>
      </c>
      <c r="O26" s="6"/>
    </row>
    <row r="27" spans="1:15" s="26" customFormat="1" ht="39.950000000000003" customHeight="1" x14ac:dyDescent="0.25">
      <c r="A27" s="27">
        <v>22</v>
      </c>
      <c r="B27" s="24" t="s">
        <v>325</v>
      </c>
      <c r="C27" s="2" t="s">
        <v>31</v>
      </c>
      <c r="D27" s="4" t="s">
        <v>319</v>
      </c>
      <c r="E27" s="2" t="s">
        <v>12</v>
      </c>
      <c r="F27" s="2" t="s">
        <v>13</v>
      </c>
      <c r="G27" s="14" t="s">
        <v>55</v>
      </c>
      <c r="H27" s="2" t="s">
        <v>13</v>
      </c>
      <c r="I27" s="5" t="s">
        <v>14</v>
      </c>
      <c r="J27" s="2">
        <v>1</v>
      </c>
      <c r="K27" s="2" t="s">
        <v>162</v>
      </c>
      <c r="L27" s="2" t="s">
        <v>320</v>
      </c>
      <c r="M27" s="2" t="s">
        <v>125</v>
      </c>
      <c r="N27" s="2">
        <v>16001216</v>
      </c>
      <c r="O27" s="6"/>
    </row>
    <row r="28" spans="1:15" s="26" customFormat="1" ht="39.950000000000003" customHeight="1" x14ac:dyDescent="0.25">
      <c r="A28" s="27">
        <v>23</v>
      </c>
      <c r="B28" s="24" t="s">
        <v>326</v>
      </c>
      <c r="C28" s="2" t="s">
        <v>31</v>
      </c>
      <c r="D28" s="4">
        <v>35713</v>
      </c>
      <c r="E28" s="2" t="s">
        <v>12</v>
      </c>
      <c r="F28" s="2" t="s">
        <v>13</v>
      </c>
      <c r="G28" s="14" t="s">
        <v>55</v>
      </c>
      <c r="H28" s="2" t="s">
        <v>13</v>
      </c>
      <c r="I28" s="5" t="s">
        <v>14</v>
      </c>
      <c r="J28" s="2">
        <v>1</v>
      </c>
      <c r="K28" s="2" t="s">
        <v>162</v>
      </c>
      <c r="L28" s="2" t="s">
        <v>320</v>
      </c>
      <c r="M28" s="2" t="s">
        <v>321</v>
      </c>
      <c r="N28" s="2">
        <v>16002703</v>
      </c>
      <c r="O28" s="6"/>
    </row>
    <row r="29" spans="1:15" s="26" customFormat="1" ht="39.950000000000003" customHeight="1" x14ac:dyDescent="0.25">
      <c r="A29" s="27">
        <v>24</v>
      </c>
      <c r="B29" s="24" t="s">
        <v>269</v>
      </c>
      <c r="C29" s="2" t="s">
        <v>31</v>
      </c>
      <c r="D29" s="4">
        <v>32819</v>
      </c>
      <c r="E29" s="2" t="s">
        <v>12</v>
      </c>
      <c r="F29" s="2" t="s">
        <v>13</v>
      </c>
      <c r="G29" s="4" t="s">
        <v>130</v>
      </c>
      <c r="H29" s="2" t="s">
        <v>13</v>
      </c>
      <c r="I29" s="5" t="s">
        <v>14</v>
      </c>
      <c r="J29" s="2">
        <v>1</v>
      </c>
      <c r="K29" s="2" t="s">
        <v>162</v>
      </c>
      <c r="L29" s="2" t="s">
        <v>41</v>
      </c>
      <c r="M29" s="2" t="s">
        <v>131</v>
      </c>
      <c r="N29" s="2">
        <v>16002261</v>
      </c>
      <c r="O29" s="6"/>
    </row>
    <row r="30" spans="1:15" ht="31.5" x14ac:dyDescent="0.25">
      <c r="A30" s="27">
        <v>25</v>
      </c>
      <c r="B30" s="24" t="s">
        <v>334</v>
      </c>
      <c r="C30" s="2" t="s">
        <v>31</v>
      </c>
      <c r="D30" s="31" t="s">
        <v>333</v>
      </c>
      <c r="E30" s="2" t="s">
        <v>12</v>
      </c>
      <c r="F30" s="2" t="s">
        <v>13</v>
      </c>
      <c r="G30" s="14" t="s">
        <v>55</v>
      </c>
      <c r="H30" s="2" t="s">
        <v>13</v>
      </c>
      <c r="I30" s="5" t="s">
        <v>14</v>
      </c>
      <c r="J30" s="2">
        <v>1</v>
      </c>
      <c r="K30" s="2" t="s">
        <v>162</v>
      </c>
      <c r="L30" s="2"/>
      <c r="M30" s="2" t="s">
        <v>332</v>
      </c>
      <c r="N30" s="2">
        <v>16001226</v>
      </c>
      <c r="O30" s="6"/>
    </row>
    <row r="31" spans="1:15" ht="39.950000000000003" customHeight="1" x14ac:dyDescent="0.25">
      <c r="A31" s="27">
        <v>26</v>
      </c>
      <c r="B31" s="10" t="s">
        <v>196</v>
      </c>
      <c r="C31" s="2" t="s">
        <v>31</v>
      </c>
      <c r="D31" s="4">
        <v>35023</v>
      </c>
      <c r="E31" s="2" t="s">
        <v>12</v>
      </c>
      <c r="F31" s="2" t="s">
        <v>13</v>
      </c>
      <c r="G31" s="4">
        <v>41801</v>
      </c>
      <c r="H31" s="2" t="s">
        <v>13</v>
      </c>
      <c r="I31" s="5" t="s">
        <v>14</v>
      </c>
      <c r="J31" s="2">
        <v>1</v>
      </c>
      <c r="K31" s="2" t="s">
        <v>162</v>
      </c>
      <c r="L31" s="2" t="s">
        <v>148</v>
      </c>
      <c r="M31" s="2" t="s">
        <v>149</v>
      </c>
      <c r="N31" s="2">
        <v>16002898</v>
      </c>
      <c r="O31" s="6">
        <v>5</v>
      </c>
    </row>
    <row r="32" spans="1:15" ht="39.950000000000003" customHeight="1" x14ac:dyDescent="0.25">
      <c r="A32" s="27">
        <v>27</v>
      </c>
      <c r="B32" s="10" t="s">
        <v>337</v>
      </c>
      <c r="C32" s="2" t="s">
        <v>31</v>
      </c>
      <c r="D32" s="4">
        <v>35854</v>
      </c>
      <c r="E32" s="2" t="s">
        <v>12</v>
      </c>
      <c r="F32" s="2" t="s">
        <v>13</v>
      </c>
      <c r="G32" s="4">
        <v>42407</v>
      </c>
      <c r="H32" s="2" t="s">
        <v>13</v>
      </c>
      <c r="I32" s="5" t="s">
        <v>14</v>
      </c>
      <c r="J32" s="2">
        <v>1</v>
      </c>
      <c r="K32" s="2" t="s">
        <v>162</v>
      </c>
      <c r="L32" s="2" t="s">
        <v>327</v>
      </c>
      <c r="M32" s="2" t="s">
        <v>149</v>
      </c>
      <c r="N32" s="2">
        <v>16003317</v>
      </c>
      <c r="O32" s="33"/>
    </row>
    <row r="33" spans="1:15" ht="39.950000000000003" customHeight="1" x14ac:dyDescent="0.25">
      <c r="A33" s="27">
        <v>28</v>
      </c>
      <c r="B33" s="10" t="s">
        <v>338</v>
      </c>
      <c r="C33" s="2" t="s">
        <v>11</v>
      </c>
      <c r="D33" s="31" t="s">
        <v>328</v>
      </c>
      <c r="E33" s="2" t="s">
        <v>12</v>
      </c>
      <c r="F33" s="2" t="s">
        <v>13</v>
      </c>
      <c r="G33" s="14" t="s">
        <v>55</v>
      </c>
      <c r="H33" s="2" t="s">
        <v>13</v>
      </c>
      <c r="I33" s="17" t="s">
        <v>137</v>
      </c>
      <c r="J33" s="2">
        <v>1</v>
      </c>
      <c r="K33" s="2" t="s">
        <v>162</v>
      </c>
      <c r="L33" s="2" t="s">
        <v>329</v>
      </c>
      <c r="M33" s="2" t="s">
        <v>138</v>
      </c>
      <c r="N33" s="33"/>
      <c r="O33" s="33"/>
    </row>
    <row r="34" spans="1:15" ht="39.950000000000003" customHeight="1" x14ac:dyDescent="0.25">
      <c r="A34" s="27">
        <v>29</v>
      </c>
      <c r="B34" s="10" t="s">
        <v>335</v>
      </c>
      <c r="C34" s="2" t="s">
        <v>11</v>
      </c>
      <c r="D34" s="31" t="s">
        <v>330</v>
      </c>
      <c r="E34" s="2" t="s">
        <v>12</v>
      </c>
      <c r="F34" s="2" t="s">
        <v>13</v>
      </c>
      <c r="G34" s="14" t="s">
        <v>55</v>
      </c>
      <c r="H34" s="2" t="s">
        <v>13</v>
      </c>
      <c r="I34" s="17" t="s">
        <v>137</v>
      </c>
      <c r="J34" s="2">
        <v>2</v>
      </c>
      <c r="K34" s="2" t="s">
        <v>162</v>
      </c>
      <c r="L34" s="2" t="s">
        <v>141</v>
      </c>
      <c r="M34" s="2" t="s">
        <v>331</v>
      </c>
      <c r="N34" s="33"/>
      <c r="O34" s="33"/>
    </row>
    <row r="35" spans="1:15" ht="39.950000000000003" customHeight="1" x14ac:dyDescent="0.25">
      <c r="A35" s="27">
        <v>30</v>
      </c>
      <c r="B35" s="10" t="s">
        <v>169</v>
      </c>
      <c r="C35" s="2" t="s">
        <v>31</v>
      </c>
      <c r="D35" s="4">
        <v>36563</v>
      </c>
      <c r="E35" s="2" t="s">
        <v>12</v>
      </c>
      <c r="F35" s="2" t="s">
        <v>13</v>
      </c>
      <c r="G35" s="4"/>
      <c r="H35" s="2" t="s">
        <v>13</v>
      </c>
      <c r="I35" s="8" t="s">
        <v>14</v>
      </c>
      <c r="J35" s="2">
        <v>2</v>
      </c>
      <c r="K35" s="2" t="s">
        <v>162</v>
      </c>
      <c r="L35" s="2" t="s">
        <v>35</v>
      </c>
      <c r="M35" s="2" t="s">
        <v>34</v>
      </c>
      <c r="N35" s="2">
        <v>15000236</v>
      </c>
      <c r="O35" s="6"/>
    </row>
    <row r="36" spans="1:15" ht="39.950000000000003" customHeight="1" x14ac:dyDescent="0.25">
      <c r="A36" s="27">
        <v>31</v>
      </c>
      <c r="B36" s="10" t="s">
        <v>339</v>
      </c>
      <c r="C36" s="2" t="s">
        <v>31</v>
      </c>
      <c r="D36" s="4">
        <v>35688</v>
      </c>
      <c r="E36" s="2" t="s">
        <v>12</v>
      </c>
      <c r="F36" s="2" t="s">
        <v>13</v>
      </c>
      <c r="G36" s="14" t="s">
        <v>55</v>
      </c>
      <c r="H36" s="2" t="s">
        <v>13</v>
      </c>
      <c r="I36" s="8" t="s">
        <v>14</v>
      </c>
      <c r="J36" s="2">
        <v>2</v>
      </c>
      <c r="K36" s="2" t="s">
        <v>162</v>
      </c>
      <c r="L36" s="2" t="s">
        <v>329</v>
      </c>
      <c r="M36" s="2" t="s">
        <v>40</v>
      </c>
      <c r="N36" s="2">
        <v>15000703</v>
      </c>
      <c r="O36" s="6"/>
    </row>
    <row r="37" spans="1:15" ht="39.950000000000003" customHeight="1" x14ac:dyDescent="0.25">
      <c r="A37" s="27">
        <v>32</v>
      </c>
      <c r="B37" s="10" t="s">
        <v>340</v>
      </c>
      <c r="C37" s="2" t="s">
        <v>31</v>
      </c>
      <c r="D37" s="4">
        <v>35152</v>
      </c>
      <c r="E37" s="2" t="s">
        <v>12</v>
      </c>
      <c r="F37" s="2" t="s">
        <v>13</v>
      </c>
      <c r="G37" s="14" t="s">
        <v>341</v>
      </c>
      <c r="H37" s="2" t="s">
        <v>13</v>
      </c>
      <c r="I37" s="8" t="s">
        <v>14</v>
      </c>
      <c r="J37" s="2">
        <v>2</v>
      </c>
      <c r="K37" s="2" t="s">
        <v>162</v>
      </c>
      <c r="L37" s="2"/>
      <c r="M37" s="2" t="s">
        <v>30</v>
      </c>
      <c r="N37" s="2">
        <v>15000661</v>
      </c>
      <c r="O37" s="6"/>
    </row>
  </sheetData>
  <mergeCells count="14">
    <mergeCell ref="A2:O3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L5"/>
    <mergeCell ref="M4:M5"/>
    <mergeCell ref="N4:N5"/>
    <mergeCell ref="O4:O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G17"/>
  <sheetViews>
    <sheetView workbookViewId="0">
      <selection activeCell="L16" sqref="L16"/>
    </sheetView>
  </sheetViews>
  <sheetFormatPr defaultRowHeight="15" x14ac:dyDescent="0.25"/>
  <cols>
    <col min="3" max="3" width="23.5703125" bestFit="1" customWidth="1"/>
    <col min="4" max="4" width="15.5703125" bestFit="1" customWidth="1"/>
    <col min="5" max="5" width="14.28515625" bestFit="1" customWidth="1"/>
  </cols>
  <sheetData>
    <row r="5" spans="3:7" x14ac:dyDescent="0.25">
      <c r="C5" s="95" t="s">
        <v>279</v>
      </c>
      <c r="D5" s="35" t="s">
        <v>280</v>
      </c>
      <c r="E5" s="35" t="s">
        <v>280</v>
      </c>
      <c r="F5" s="95" t="s">
        <v>291</v>
      </c>
      <c r="G5" s="96" t="s">
        <v>343</v>
      </c>
    </row>
    <row r="6" spans="3:7" x14ac:dyDescent="0.25">
      <c r="C6" s="95"/>
      <c r="D6" s="35" t="s">
        <v>281</v>
      </c>
      <c r="E6" s="35" t="s">
        <v>282</v>
      </c>
      <c r="F6" s="95"/>
      <c r="G6" s="96"/>
    </row>
    <row r="7" spans="3:7" ht="16.5" x14ac:dyDescent="0.25">
      <c r="C7" s="36" t="s">
        <v>283</v>
      </c>
      <c r="D7" s="37">
        <v>17</v>
      </c>
      <c r="E7" s="38">
        <v>6</v>
      </c>
      <c r="F7" s="39">
        <v>17</v>
      </c>
      <c r="G7" s="39">
        <f>D7-F7</f>
        <v>0</v>
      </c>
    </row>
    <row r="8" spans="3:7" ht="16.5" x14ac:dyDescent="0.25">
      <c r="C8" s="36" t="s">
        <v>284</v>
      </c>
      <c r="D8" s="37">
        <v>17</v>
      </c>
      <c r="E8" s="38">
        <v>6</v>
      </c>
      <c r="F8" s="39">
        <v>17</v>
      </c>
      <c r="G8" s="39">
        <f t="shared" ref="G8:G16" si="0">D8-F8</f>
        <v>0</v>
      </c>
    </row>
    <row r="9" spans="3:7" ht="16.5" x14ac:dyDescent="0.25">
      <c r="C9" s="40" t="s">
        <v>285</v>
      </c>
      <c r="D9" s="41">
        <v>17</v>
      </c>
      <c r="E9" s="42">
        <v>6</v>
      </c>
      <c r="F9" s="43">
        <v>15</v>
      </c>
      <c r="G9" s="43">
        <f t="shared" si="0"/>
        <v>2</v>
      </c>
    </row>
    <row r="10" spans="3:7" ht="16.5" x14ac:dyDescent="0.25">
      <c r="C10" s="36" t="s">
        <v>286</v>
      </c>
      <c r="D10" s="37">
        <v>13</v>
      </c>
      <c r="E10" s="38">
        <v>4</v>
      </c>
      <c r="F10" s="39">
        <v>13</v>
      </c>
      <c r="G10" s="39">
        <f t="shared" si="0"/>
        <v>0</v>
      </c>
    </row>
    <row r="11" spans="3:7" ht="16.5" x14ac:dyDescent="0.25">
      <c r="C11" s="36" t="s">
        <v>287</v>
      </c>
      <c r="D11" s="37">
        <v>9</v>
      </c>
      <c r="E11" s="38">
        <v>4</v>
      </c>
      <c r="F11" s="39">
        <v>9</v>
      </c>
      <c r="G11" s="39">
        <f t="shared" si="0"/>
        <v>0</v>
      </c>
    </row>
    <row r="12" spans="3:7" ht="16.5" x14ac:dyDescent="0.25">
      <c r="C12" s="36" t="s">
        <v>288</v>
      </c>
      <c r="D12" s="37">
        <v>7</v>
      </c>
      <c r="E12" s="38">
        <v>3</v>
      </c>
      <c r="F12" s="39">
        <v>7</v>
      </c>
      <c r="G12" s="39">
        <f t="shared" si="0"/>
        <v>0</v>
      </c>
    </row>
    <row r="13" spans="3:7" ht="16.5" x14ac:dyDescent="0.25">
      <c r="C13" s="36" t="s">
        <v>289</v>
      </c>
      <c r="D13" s="37">
        <v>3</v>
      </c>
      <c r="E13" s="38">
        <v>2</v>
      </c>
      <c r="F13" s="39">
        <v>3</v>
      </c>
      <c r="G13" s="39">
        <f t="shared" si="0"/>
        <v>0</v>
      </c>
    </row>
    <row r="14" spans="3:7" ht="16.5" x14ac:dyDescent="0.25">
      <c r="C14" s="36" t="s">
        <v>290</v>
      </c>
      <c r="D14" s="37">
        <v>2</v>
      </c>
      <c r="E14" s="38">
        <v>1</v>
      </c>
      <c r="F14" s="39">
        <v>2</v>
      </c>
      <c r="G14" s="39">
        <f t="shared" si="0"/>
        <v>0</v>
      </c>
    </row>
    <row r="15" spans="3:7" ht="16.5" x14ac:dyDescent="0.25">
      <c r="C15" s="44" t="s">
        <v>255</v>
      </c>
      <c r="D15" s="37">
        <v>10</v>
      </c>
      <c r="E15" s="37"/>
      <c r="F15" s="45">
        <v>10</v>
      </c>
      <c r="G15" s="45">
        <f t="shared" si="0"/>
        <v>0</v>
      </c>
    </row>
    <row r="16" spans="3:7" ht="16.5" x14ac:dyDescent="0.25">
      <c r="C16" s="44" t="s">
        <v>293</v>
      </c>
      <c r="D16" s="37">
        <v>5</v>
      </c>
      <c r="E16" s="37"/>
      <c r="F16" s="45">
        <v>5</v>
      </c>
      <c r="G16" s="45">
        <f t="shared" si="0"/>
        <v>0</v>
      </c>
    </row>
    <row r="17" spans="3:7" x14ac:dyDescent="0.25">
      <c r="C17" s="43"/>
      <c r="D17" s="43">
        <f>SUM(D7:D16)</f>
        <v>100</v>
      </c>
      <c r="E17" s="43">
        <f>SUM(E7:E14)</f>
        <v>32</v>
      </c>
      <c r="F17" s="43">
        <f>SUM(F7:F16)</f>
        <v>98</v>
      </c>
      <c r="G17" s="43">
        <f>SUM(G7:G16)</f>
        <v>2</v>
      </c>
    </row>
  </sheetData>
  <mergeCells count="3">
    <mergeCell ref="C5:C6"/>
    <mergeCell ref="F5:F6"/>
    <mergeCell ref="G5:G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chính thức</vt:lpstr>
      <vt:lpstr>dự khuyết</vt:lpstr>
      <vt:lpstr>Sheet1</vt:lpstr>
      <vt:lpstr>'chính thức'!Criteria</vt:lpstr>
      <vt:lpstr>'chính thức'!Print_Titles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2017-05-10T06:01:00Z</dcterms:modified>
</cp:coreProperties>
</file>